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<sst xmlns="http://schemas.openxmlformats.org/spreadsheetml/2006/main" count="131" uniqueCount="106">
  <si>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</si>
  <si>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</si>
  <si>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</si>
  <si>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</si>
  <si>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</si>
  <si>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</si>
  <si>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</si>
  <si>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</si>
  <si>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</si>
  <si>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</si>
  <si>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</si>
  <si>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</si>
  <si>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</si>
  <si>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</si>
  <si>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</si>
  <si>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</si>
  <si>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</si>
  <si>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</si>
  <si>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</si>
  <si>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</si>
  <si>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</si>
  <si>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</si>
  <si>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</si>
  <si>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</si>
  <si>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</si>
  <si>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</si>
  <si>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</si>
  <si>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</si>
  <si>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</si>
  <si>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</si>
  <si>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</si>
  <si>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</si>
  <si>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</si>
  <si>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</si>
  <si>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</si>
  <si>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</si>
  <si>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</si>
  <si>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</si>
  <si>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</si>
  <si>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</si>
  <si>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</si>
  <si>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</si>
  <si>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</si>
  <si>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</si>
  <si>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</si>
  <si>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</si>
  <si>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</si>
  <si>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</si>
  <si>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</si>
  <si>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</si>
  <si>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</si>
  <si>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</si>
  <si>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</si>
  <si>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</si>
  <si>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</si>
  <si>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</si>
  <si>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</si>
  <si>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</si>
  <si>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</si>
  <si>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</si>
  <si>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</si>
  <si>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</si>
  <si>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</si>
  <si>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</si>
  <si>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</si>
  <si>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</si>
  <si>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</si>
  <si>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</si>
  <si>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</si>
  <si>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</si>
  <si>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</si>
  <si>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</si>
  <si>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</si>
  <si>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</si>
  <si>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</si>
  <si>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</si>
  <si>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</si>
  <si>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</si>
  <si>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</si>
  <si>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</si>
  <si>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</si>
  <si>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</si>
  <si>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</si>
  <si>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</si>
  <si>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</si>
  <si>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</si>
  <si>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</si>
  <si>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</si>
  <si>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</si>
  <si>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</si>
  <si>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</si>
  <si>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</si>
  <si>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</si>
  <si>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</si>
  <si>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</si>
  <si>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</si>
  <si>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Гримут</t>
  </si>
  <si>
    <t>Т.В. Рознай-Нестерук</t>
  </si>
  <si>
    <t>(03134) 3-35-13</t>
  </si>
  <si>
    <t>inbox@tc.zk.court.gov.ua</t>
  </si>
  <si>
    <t>4 січня 2018 року</t>
  </si>
  <si>
    <t>2017 рік</t>
  </si>
  <si>
    <t>Тячівський районний суд Закарпатської області</t>
  </si>
  <si>
    <t xml:space="preserve">Місцезнаходження: </t>
  </si>
  <si>
    <t>90500. Закарпатська область.м. Тячів</t>
  </si>
  <si>
    <t>вул. Незалежності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</si>
</sst>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973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1356</v>
      </c>
      <c r="B16" s="88">
        <v>48019417</v>
      </c>
      <c r="C16" s="88">
        <v>2</v>
      </c>
      <c r="D16" s="88">
        <v>248627</v>
      </c>
      <c r="E16" s="89">
        <v>3</v>
      </c>
      <c r="F16" s="88">
        <v>197</v>
      </c>
      <c r="G16" s="89">
        <v>1278052</v>
      </c>
      <c r="H16" s="88">
        <v>4</v>
      </c>
      <c r="I16" s="88">
        <v>66935</v>
      </c>
      <c r="J16" s="88">
        <v>275</v>
      </c>
      <c r="K16" s="88">
        <v>2</v>
      </c>
      <c r="L16" s="88">
        <v>1929</v>
      </c>
      <c r="M16" s="88">
        <v>472</v>
      </c>
      <c r="N16" s="88">
        <v>317501</v>
      </c>
      <c r="O16" s="88">
        <v>38</v>
      </c>
      <c r="P16" s="88">
        <v>189955</v>
      </c>
    </row>
    <row r="17" spans="1:15" ht="39.75" customHeight="1">
      <c r="A17" s="59">
        <v>2</v>
      </c>
      <c r="B17" s="59">
        <v>2</v>
      </c>
      <c r="C17" s="59">
        <v>1</v>
      </c>
      <c r="D17" s="59">
        <v>2736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&amp;LC877E4F2&amp;CФорма № 4, Підрозділ: Тячівський районний суд Закарпатської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305051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109000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30761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68268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132878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73144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&amp;LC877E4F2&amp;CФорма № 4, Підрозділ: Тячівський районний суд Закарпатської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30761</v>
      </c>
      <c r="E7" s="86">
        <f>SUM(E8:E20)</f>
        <v>68268</v>
      </c>
      <c r="F7" s="86">
        <f>SUM(F8:F20)</f>
        <v>0</v>
      </c>
      <c r="G7" s="86">
        <f>SUM(G8:G20)</f>
        <v>0</v>
      </c>
      <c r="H7" s="86">
        <f>SUM(H8:H20)</f>
        <v>132878</v>
      </c>
      <c r="I7" s="86">
        <f>SUM(I8:I20)</f>
        <v>73144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19805</v>
      </c>
      <c r="E9" s="88">
        <v>8355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23265</v>
      </c>
      <c r="F12" s="88"/>
      <c r="G12" s="88"/>
      <c r="H12" s="88">
        <v>1878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7879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>
        <v>8830</v>
      </c>
      <c r="E18" s="88">
        <v>1786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2126</v>
      </c>
      <c r="E20" s="88">
        <v>34862</v>
      </c>
      <c r="F20" s="88"/>
      <c r="G20" s="88"/>
      <c r="H20" s="88">
        <v>123121</v>
      </c>
      <c r="I20" s="88">
        <v>73144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2126</v>
      </c>
      <c r="E21" s="88">
        <v>58127</v>
      </c>
      <c r="F21" s="88"/>
      <c r="G21" s="88"/>
      <c r="H21" s="88">
        <v>89878</v>
      </c>
      <c r="I21" s="88">
        <v>50525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1786</v>
      </c>
      <c r="F22" s="88"/>
      <c r="G22" s="88"/>
      <c r="H22" s="88">
        <v>11808</v>
      </c>
      <c r="I22" s="88">
        <v>1130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28635</v>
      </c>
      <c r="E23" s="88">
        <v>8355</v>
      </c>
      <c r="F23" s="88"/>
      <c r="G23" s="88"/>
      <c r="H23" s="88">
        <v>30692</v>
      </c>
      <c r="I23" s="88">
        <v>7479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500</v>
      </c>
      <c r="I24" s="88">
        <v>14010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500</v>
      </c>
      <c r="I27" s="86">
        <f>I24-I25-I26</f>
        <v>14010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&amp;LC877E4F2&amp;CФорма № 4, Підрозділ: Тячівський районний суд Закарпатської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&amp;LC877E4F2&amp;C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2018-01-24T12:55:30Z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C877E4F2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