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<sst xmlns="http://schemas.openxmlformats.org/spreadsheetml/2006/main" count="131" uniqueCount="106">
  <si>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</si>
  <si>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</si>
  <si>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</si>
  <si>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</si>
  <si>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</si>
  <si>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</si>
  <si>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</si>
  <si>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</si>
  <si>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</si>
  <si>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</si>
  <si>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</si>
  <si>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</si>
  <si>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</si>
  <si>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</si>
  <si>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</si>
  <si>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</si>
  <si>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</si>
  <si>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</si>
  <si>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</si>
  <si>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</si>
  <si>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</si>
  <si>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</si>
  <si>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</si>
  <si>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</si>
  <si>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</si>
  <si>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</si>
  <si>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</si>
  <si>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</si>
  <si>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</si>
  <si>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</si>
  <si>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</si>
  <si>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</si>
  <si>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</si>
  <si>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</si>
  <si>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</si>
  <si>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</si>
  <si>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</si>
  <si>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</si>
  <si>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</si>
  <si>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</si>
  <si>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</si>
  <si>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</si>
  <si>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</si>
  <si>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</si>
  <si>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</si>
  <si>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</si>
  <si>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</si>
  <si>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</si>
  <si>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</si>
  <si>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</si>
  <si>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</si>
  <si>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</si>
  <si>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</si>
  <si>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</si>
  <si>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</si>
  <si>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</si>
  <si>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</si>
  <si>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</si>
  <si>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</si>
  <si>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</si>
  <si>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</si>
  <si>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</si>
  <si>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</si>
  <si>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</si>
  <si>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</si>
  <si>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</si>
  <si>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</si>
  <si>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</si>
  <si>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</si>
  <si>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</si>
  <si>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</si>
  <si>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</si>
  <si>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</si>
  <si>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</si>
  <si>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</si>
  <si>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</si>
  <si>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</si>
  <si>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</si>
  <si>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</si>
  <si>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</si>
  <si>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</si>
  <si>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</si>
  <si>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</si>
  <si>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</si>
  <si>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</si>
  <si>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</si>
  <si>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</si>
  <si>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</si>
  <si>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</si>
  <si>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</si>
  <si>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</si>
  <si>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</si>
  <si>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</si>
  <si>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</si>
  <si>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</si>
  <si>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</si>
  <si>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М.М. Розман</t>
  </si>
  <si>
    <t>Т.В. Рознай-Нестерук</t>
  </si>
  <si>
    <t>(03134) 3-35-13</t>
  </si>
  <si>
    <t>inbox@tc.zk.court.gov.ua</t>
  </si>
  <si>
    <t>4 січня 2017 року</t>
  </si>
  <si>
    <t>2016 рік</t>
  </si>
  <si>
    <t>Тячівський районний суд Закарпатської області</t>
  </si>
  <si>
    <t xml:space="preserve">Місцезнаходження: </t>
  </si>
  <si>
    <t>90500. Закарпатська область.м. Тячів</t>
  </si>
  <si>
    <t>вул. Незалежності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</si>
</sst>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18" xfId="0" applyFont="1" applyBorder="1" applyAlignment="1">
      <alignment horizontal="left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4" t="s">
        <v>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965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1" t="s">
        <v>49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1:16" ht="12.75" customHeight="1">
      <c r="A8" s="108" t="s">
        <v>15</v>
      </c>
      <c r="B8" s="106" t="s">
        <v>4</v>
      </c>
      <c r="C8" s="106" t="s">
        <v>13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97" t="s">
        <v>5</v>
      </c>
      <c r="D9" s="97"/>
      <c r="E9" s="97" t="s">
        <v>6</v>
      </c>
      <c r="F9" s="97" t="s">
        <v>88</v>
      </c>
      <c r="G9" s="97"/>
      <c r="H9" s="97" t="s">
        <v>65</v>
      </c>
      <c r="I9" s="98"/>
      <c r="J9" s="97" t="s">
        <v>7</v>
      </c>
      <c r="K9" s="97" t="s">
        <v>8</v>
      </c>
      <c r="L9" s="97"/>
      <c r="M9" s="97" t="s">
        <v>63</v>
      </c>
      <c r="N9" s="97"/>
      <c r="O9" s="97" t="s">
        <v>64</v>
      </c>
      <c r="P9" s="97"/>
    </row>
    <row r="10" spans="1:16" ht="12.75">
      <c r="A10" s="106"/>
      <c r="B10" s="106"/>
      <c r="C10" s="97"/>
      <c r="D10" s="97"/>
      <c r="E10" s="97"/>
      <c r="F10" s="97"/>
      <c r="G10" s="97"/>
      <c r="H10" s="98"/>
      <c r="I10" s="98"/>
      <c r="J10" s="97"/>
      <c r="K10" s="97"/>
      <c r="L10" s="97"/>
      <c r="M10" s="97"/>
      <c r="N10" s="97"/>
      <c r="O10" s="97"/>
      <c r="P10" s="97"/>
    </row>
    <row r="11" spans="1:16" ht="12.75">
      <c r="A11" s="106"/>
      <c r="B11" s="106"/>
      <c r="C11" s="97"/>
      <c r="D11" s="97"/>
      <c r="E11" s="97"/>
      <c r="F11" s="97"/>
      <c r="G11" s="97"/>
      <c r="H11" s="98"/>
      <c r="I11" s="98"/>
      <c r="J11" s="97"/>
      <c r="K11" s="97"/>
      <c r="L11" s="97"/>
      <c r="M11" s="97"/>
      <c r="N11" s="97"/>
      <c r="O11" s="97"/>
      <c r="P11" s="97"/>
    </row>
    <row r="12" spans="1:16" ht="12.75" customHeight="1">
      <c r="A12" s="106"/>
      <c r="B12" s="106"/>
      <c r="C12" s="97"/>
      <c r="D12" s="97"/>
      <c r="E12" s="97"/>
      <c r="F12" s="97"/>
      <c r="G12" s="97"/>
      <c r="H12" s="98"/>
      <c r="I12" s="98"/>
      <c r="J12" s="97"/>
      <c r="K12" s="97"/>
      <c r="L12" s="97"/>
      <c r="M12" s="97"/>
      <c r="N12" s="97"/>
      <c r="O12" s="97"/>
      <c r="P12" s="97"/>
    </row>
    <row r="13" spans="1:16" ht="10.5" customHeight="1">
      <c r="A13" s="106"/>
      <c r="B13" s="106"/>
      <c r="C13" s="97"/>
      <c r="D13" s="97"/>
      <c r="E13" s="97"/>
      <c r="F13" s="97"/>
      <c r="G13" s="97"/>
      <c r="H13" s="98"/>
      <c r="I13" s="98"/>
      <c r="J13" s="97"/>
      <c r="K13" s="97"/>
      <c r="L13" s="97"/>
      <c r="M13" s="97"/>
      <c r="N13" s="97"/>
      <c r="O13" s="97"/>
      <c r="P13" s="97"/>
    </row>
    <row r="14" spans="1:16" s="7" customFormat="1" ht="59.25" customHeight="1">
      <c r="A14" s="106"/>
      <c r="B14" s="106"/>
      <c r="C14" s="69" t="s">
        <v>14</v>
      </c>
      <c r="D14" s="68" t="s">
        <v>4</v>
      </c>
      <c r="E14" s="97"/>
      <c r="F14" s="69" t="s">
        <v>14</v>
      </c>
      <c r="G14" s="68" t="s">
        <v>86</v>
      </c>
      <c r="H14" s="69" t="s">
        <v>14</v>
      </c>
      <c r="I14" s="68" t="s">
        <v>4</v>
      </c>
      <c r="J14" s="97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5">
        <v>1212</v>
      </c>
      <c r="B16" s="85">
        <v>65219733</v>
      </c>
      <c r="C16" s="85">
        <v>1</v>
      </c>
      <c r="D16" s="85">
        <v>13307</v>
      </c>
      <c r="E16" s="86">
        <v>2</v>
      </c>
      <c r="F16" s="85">
        <v>143</v>
      </c>
      <c r="G16" s="86">
        <v>316638</v>
      </c>
      <c r="H16" s="85">
        <v>3</v>
      </c>
      <c r="I16" s="85">
        <v>1</v>
      </c>
      <c r="J16" s="85">
        <v>252</v>
      </c>
      <c r="K16" s="85">
        <v>1</v>
      </c>
      <c r="L16" s="85">
        <v>23212</v>
      </c>
      <c r="M16" s="85">
        <v>412</v>
      </c>
      <c r="N16" s="85">
        <v>267594</v>
      </c>
      <c r="O16" s="85">
        <v>22</v>
      </c>
      <c r="P16" s="85">
        <v>18078</v>
      </c>
    </row>
    <row r="17" spans="1:15" ht="39.75" customHeight="1">
      <c r="A17" s="59">
        <v>1</v>
      </c>
      <c r="B17" s="59">
        <v>1</v>
      </c>
      <c r="C17" s="59">
        <v>1</v>
      </c>
      <c r="D17" s="59">
        <v>589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7"/>
      <c r="F28" s="107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9"/>
      <c r="F29" s="109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&amp;L360DF1C2&amp;CФорма № 4, Підрозділ: Тячівський районний суд Закарпатської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6" t="s">
        <v>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8" t="s">
        <v>38</v>
      </c>
      <c r="C6" s="119"/>
      <c r="D6" s="120" t="s">
        <v>39</v>
      </c>
      <c r="E6" s="121"/>
      <c r="F6" s="121"/>
      <c r="G6" s="121"/>
      <c r="H6" s="121"/>
      <c r="I6" s="121"/>
      <c r="J6" s="122" t="s">
        <v>52</v>
      </c>
      <c r="K6" s="123" t="s">
        <v>10</v>
      </c>
      <c r="L6" s="124"/>
      <c r="M6" s="124"/>
      <c r="N6" s="124"/>
    </row>
    <row r="7" spans="2:14" ht="20.25" customHeight="1">
      <c r="B7" s="111"/>
      <c r="C7" s="111"/>
      <c r="D7" s="115"/>
      <c r="E7" s="115"/>
      <c r="F7" s="115"/>
      <c r="G7" s="115"/>
      <c r="H7" s="115"/>
      <c r="I7" s="115"/>
      <c r="J7" s="122"/>
      <c r="K7" s="124"/>
      <c r="L7" s="124"/>
      <c r="M7" s="124"/>
      <c r="N7" s="124"/>
    </row>
    <row r="8" spans="2:17" ht="24.75" customHeight="1">
      <c r="B8" s="110">
        <v>1</v>
      </c>
      <c r="C8" s="111"/>
      <c r="D8" s="112" t="s">
        <v>40</v>
      </c>
      <c r="E8" s="112"/>
      <c r="F8" s="112"/>
      <c r="G8" s="112"/>
      <c r="H8" s="112"/>
      <c r="I8" s="112"/>
      <c r="J8" s="47" t="s">
        <v>41</v>
      </c>
      <c r="K8" s="113">
        <f>SUM(R10:R17)</f>
        <v>2099605</v>
      </c>
      <c r="L8" s="114"/>
      <c r="M8" s="114"/>
      <c r="N8" s="114"/>
      <c r="Q8" s="41"/>
    </row>
    <row r="9" spans="2:14" ht="24.75" customHeight="1">
      <c r="B9" s="110">
        <v>2</v>
      </c>
      <c r="C9" s="115"/>
      <c r="D9" s="112" t="s">
        <v>53</v>
      </c>
      <c r="E9" s="112"/>
      <c r="F9" s="112"/>
      <c r="G9" s="112"/>
      <c r="H9" s="112"/>
      <c r="I9" s="112"/>
      <c r="J9" s="47" t="s">
        <v>41</v>
      </c>
      <c r="K9" s="113">
        <v>316000</v>
      </c>
      <c r="L9" s="114"/>
      <c r="M9" s="114"/>
      <c r="N9" s="114"/>
    </row>
    <row r="10" spans="2:18" ht="24.75" customHeight="1">
      <c r="B10" s="110">
        <v>3</v>
      </c>
      <c r="C10" s="111"/>
      <c r="D10" s="112" t="s">
        <v>42</v>
      </c>
      <c r="E10" s="112"/>
      <c r="F10" s="112"/>
      <c r="G10" s="112"/>
      <c r="H10" s="112"/>
      <c r="I10" s="112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0">
        <v>4</v>
      </c>
      <c r="C11" s="111"/>
      <c r="D11" s="112" t="s">
        <v>43</v>
      </c>
      <c r="E11" s="112"/>
      <c r="F11" s="112"/>
      <c r="G11" s="112"/>
      <c r="H11" s="112"/>
      <c r="I11" s="112"/>
      <c r="J11" s="47">
        <v>212</v>
      </c>
      <c r="K11" s="113"/>
      <c r="L11" s="114"/>
      <c r="M11" s="114"/>
      <c r="N11" s="114"/>
      <c r="R11">
        <f>'Роз.3'!E7</f>
        <v>929214</v>
      </c>
    </row>
    <row r="12" spans="2:18" ht="24.75" customHeight="1">
      <c r="B12" s="110">
        <v>5</v>
      </c>
      <c r="C12" s="111"/>
      <c r="D12" s="112" t="s">
        <v>44</v>
      </c>
      <c r="E12" s="112"/>
      <c r="F12" s="112"/>
      <c r="G12" s="112"/>
      <c r="H12" s="112"/>
      <c r="I12" s="112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0">
        <v>6</v>
      </c>
      <c r="C13" s="111"/>
      <c r="D13" s="112" t="s">
        <v>54</v>
      </c>
      <c r="E13" s="112"/>
      <c r="F13" s="112"/>
      <c r="G13" s="112"/>
      <c r="H13" s="112"/>
      <c r="I13" s="112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0">
        <v>7</v>
      </c>
      <c r="C14" s="111"/>
      <c r="D14" s="112" t="s">
        <v>55</v>
      </c>
      <c r="E14" s="112"/>
      <c r="F14" s="112"/>
      <c r="G14" s="112"/>
      <c r="H14" s="112"/>
      <c r="I14" s="112"/>
      <c r="J14" s="47">
        <v>208</v>
      </c>
      <c r="K14" s="113"/>
      <c r="L14" s="114"/>
      <c r="M14" s="114"/>
      <c r="N14" s="114"/>
      <c r="R14">
        <f>'Роз.3'!H7</f>
        <v>1102057</v>
      </c>
    </row>
    <row r="15" spans="2:18" ht="24.75" customHeight="1">
      <c r="B15" s="110">
        <v>8</v>
      </c>
      <c r="C15" s="111"/>
      <c r="D15" s="96" t="s">
        <v>45</v>
      </c>
      <c r="E15" s="96"/>
      <c r="F15" s="96"/>
      <c r="G15" s="96"/>
      <c r="H15" s="96"/>
      <c r="I15" s="96"/>
      <c r="J15" s="46">
        <v>201</v>
      </c>
      <c r="K15" s="113"/>
      <c r="L15" s="114"/>
      <c r="M15" s="114"/>
      <c r="N15" s="114"/>
      <c r="R15">
        <f>'Роз.3'!I7</f>
        <v>28028</v>
      </c>
    </row>
    <row r="16" spans="2:18" ht="24.75" customHeight="1">
      <c r="B16" s="110">
        <v>9</v>
      </c>
      <c r="C16" s="111"/>
      <c r="D16" s="112" t="s">
        <v>56</v>
      </c>
      <c r="E16" s="112"/>
      <c r="F16" s="112"/>
      <c r="G16" s="112"/>
      <c r="H16" s="112"/>
      <c r="I16" s="112"/>
      <c r="J16" s="47">
        <v>207</v>
      </c>
      <c r="K16" s="113"/>
      <c r="L16" s="114"/>
      <c r="M16" s="114"/>
      <c r="N16" s="114"/>
      <c r="R16">
        <f>'Роз.3'!J7</f>
        <v>39840</v>
      </c>
    </row>
    <row r="17" spans="2:18" ht="24.75" customHeight="1">
      <c r="B17" s="110">
        <v>10</v>
      </c>
      <c r="C17" s="111"/>
      <c r="D17" s="112" t="s">
        <v>46</v>
      </c>
      <c r="E17" s="112"/>
      <c r="F17" s="112"/>
      <c r="G17" s="112"/>
      <c r="H17" s="112"/>
      <c r="I17" s="112"/>
      <c r="J17" s="47">
        <v>201</v>
      </c>
      <c r="K17" s="113"/>
      <c r="L17" s="114"/>
      <c r="M17" s="114"/>
      <c r="N17" s="114"/>
      <c r="R17">
        <f>'Роз.3'!K7</f>
        <v>466</v>
      </c>
    </row>
    <row r="18" spans="2:14" ht="24.75" customHeight="1">
      <c r="B18" s="110">
        <v>11</v>
      </c>
      <c r="C18" s="111"/>
      <c r="D18" s="112" t="s">
        <v>47</v>
      </c>
      <c r="E18" s="112"/>
      <c r="F18" s="112"/>
      <c r="G18" s="112"/>
      <c r="H18" s="112"/>
      <c r="I18" s="112"/>
      <c r="J18" s="47">
        <v>222</v>
      </c>
      <c r="K18" s="113"/>
      <c r="L18" s="114"/>
      <c r="M18" s="114"/>
      <c r="N18" s="114"/>
    </row>
    <row r="19" spans="2:14" ht="24.75" customHeight="1">
      <c r="B19" s="110">
        <v>12</v>
      </c>
      <c r="C19" s="111"/>
      <c r="D19" s="112" t="s">
        <v>48</v>
      </c>
      <c r="E19" s="112"/>
      <c r="F19" s="112"/>
      <c r="G19" s="112"/>
      <c r="H19" s="112"/>
      <c r="I19" s="112"/>
      <c r="J19" s="47">
        <v>227</v>
      </c>
      <c r="K19" s="113"/>
      <c r="L19" s="114"/>
      <c r="M19" s="114"/>
      <c r="N19" s="114"/>
    </row>
    <row r="20" spans="2:14" ht="24.75" customHeight="1">
      <c r="B20" s="110">
        <v>13</v>
      </c>
      <c r="C20" s="111"/>
      <c r="D20" s="112" t="s">
        <v>57</v>
      </c>
      <c r="E20" s="112"/>
      <c r="F20" s="112"/>
      <c r="G20" s="112"/>
      <c r="H20" s="112"/>
      <c r="I20" s="112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94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&amp;L360DF1C2&amp;CФорма № 4, Підрозділ: Тячівський районний суд Закарпатської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F33" sqref="F33:I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89" t="s">
        <v>11</v>
      </c>
      <c r="B1" s="89"/>
      <c r="C1" s="89"/>
      <c r="D1" s="89"/>
      <c r="E1" s="89"/>
      <c r="F1" s="89"/>
      <c r="G1" s="89"/>
      <c r="H1" s="89"/>
      <c r="I1" s="8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1" t="s">
        <v>51</v>
      </c>
      <c r="C2" s="91"/>
      <c r="D2" s="91"/>
      <c r="E2" s="91"/>
      <c r="F2" s="91"/>
      <c r="G2" s="9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1"/>
      <c r="B4" s="111"/>
      <c r="C4" s="126" t="s">
        <v>38</v>
      </c>
      <c r="D4" s="110" t="s">
        <v>31</v>
      </c>
      <c r="E4" s="110"/>
      <c r="F4" s="110" t="s">
        <v>32</v>
      </c>
      <c r="G4" s="125"/>
      <c r="H4" s="110" t="s">
        <v>33</v>
      </c>
      <c r="I4" s="125"/>
      <c r="J4" s="110" t="s">
        <v>34</v>
      </c>
      <c r="K4" s="110"/>
      <c r="L4" s="2"/>
      <c r="M4" s="2"/>
      <c r="N4" s="2"/>
      <c r="O4" s="2"/>
      <c r="P4" s="2"/>
      <c r="Q4" s="2"/>
    </row>
    <row r="5" spans="1:17" ht="32.25" customHeight="1">
      <c r="A5" s="111"/>
      <c r="B5" s="111"/>
      <c r="C5" s="12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1"/>
      <c r="B6" s="111"/>
      <c r="C6" s="12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2" t="s">
        <v>70</v>
      </c>
      <c r="B7" s="94"/>
      <c r="C7" s="34">
        <v>1</v>
      </c>
      <c r="D7" s="83">
        <f aca="true" t="shared" si="0" ref="D7:K7">SUM(D8:D20)</f>
        <v>0</v>
      </c>
      <c r="E7" s="83">
        <f t="shared" si="0"/>
        <v>929214</v>
      </c>
      <c r="F7" s="83">
        <f t="shared" si="0"/>
        <v>0</v>
      </c>
      <c r="G7" s="83">
        <f t="shared" si="0"/>
        <v>0</v>
      </c>
      <c r="H7" s="83">
        <f t="shared" si="0"/>
        <v>1102057</v>
      </c>
      <c r="I7" s="83">
        <f t="shared" si="0"/>
        <v>28028</v>
      </c>
      <c r="J7" s="83">
        <f t="shared" si="0"/>
        <v>39840</v>
      </c>
      <c r="K7" s="83">
        <f t="shared" si="0"/>
        <v>466</v>
      </c>
      <c r="L7" s="2"/>
      <c r="M7" s="43"/>
      <c r="N7" s="2"/>
      <c r="O7" s="2"/>
      <c r="P7" s="2"/>
      <c r="Q7" s="2"/>
    </row>
    <row r="8" spans="1:17" ht="26.25" customHeight="1">
      <c r="A8" s="93" t="s">
        <v>66</v>
      </c>
      <c r="B8" s="94"/>
      <c r="C8" s="34">
        <v>2</v>
      </c>
      <c r="D8" s="84"/>
      <c r="E8" s="84"/>
      <c r="F8" s="84"/>
      <c r="G8" s="84"/>
      <c r="H8" s="84"/>
      <c r="I8" s="84">
        <v>1000</v>
      </c>
      <c r="J8" s="84">
        <v>12000</v>
      </c>
      <c r="K8" s="84"/>
      <c r="L8" s="2"/>
      <c r="M8" s="2"/>
      <c r="N8" s="2"/>
      <c r="O8" s="2"/>
      <c r="P8" s="2"/>
      <c r="Q8" s="2"/>
    </row>
    <row r="9" spans="1:17" ht="15" customHeight="1">
      <c r="A9" s="87" t="s">
        <v>18</v>
      </c>
      <c r="B9" s="88"/>
      <c r="C9" s="34">
        <v>3</v>
      </c>
      <c r="D9" s="85"/>
      <c r="E9" s="85">
        <v>697</v>
      </c>
      <c r="F9" s="85"/>
      <c r="G9" s="85"/>
      <c r="H9" s="85"/>
      <c r="I9" s="85"/>
      <c r="J9" s="85"/>
      <c r="K9" s="85"/>
      <c r="L9" s="2"/>
      <c r="M9" s="2"/>
      <c r="N9" s="2"/>
      <c r="O9" s="2"/>
      <c r="P9" s="2"/>
      <c r="Q9" s="2"/>
    </row>
    <row r="10" spans="1:17" ht="15" customHeight="1">
      <c r="A10" s="129" t="s">
        <v>19</v>
      </c>
      <c r="B10" s="90"/>
      <c r="C10" s="34">
        <v>4</v>
      </c>
      <c r="D10" s="85"/>
      <c r="E10" s="85"/>
      <c r="F10" s="85"/>
      <c r="G10" s="85"/>
      <c r="H10" s="85"/>
      <c r="I10" s="85"/>
      <c r="J10" s="85"/>
      <c r="K10" s="85"/>
      <c r="L10" s="2"/>
      <c r="M10" s="2"/>
      <c r="N10" s="2"/>
      <c r="O10" s="2"/>
      <c r="P10" s="2"/>
      <c r="Q10" s="2"/>
    </row>
    <row r="11" spans="1:17" ht="13.5" customHeight="1">
      <c r="A11" s="87" t="s">
        <v>20</v>
      </c>
      <c r="B11" s="88"/>
      <c r="C11" s="34">
        <v>5</v>
      </c>
      <c r="D11" s="85"/>
      <c r="E11" s="85"/>
      <c r="F11" s="85"/>
      <c r="G11" s="85"/>
      <c r="H11" s="85"/>
      <c r="I11" s="85"/>
      <c r="J11" s="85"/>
      <c r="K11" s="85"/>
      <c r="L11" s="2"/>
      <c r="M11" s="2"/>
      <c r="N11" s="2"/>
      <c r="O11" s="2"/>
      <c r="P11" s="2"/>
      <c r="Q11" s="2"/>
    </row>
    <row r="12" spans="1:17" ht="13.5" customHeight="1">
      <c r="A12" s="130" t="s">
        <v>37</v>
      </c>
      <c r="B12" s="130"/>
      <c r="C12" s="34">
        <v>6</v>
      </c>
      <c r="D12" s="85"/>
      <c r="E12" s="85"/>
      <c r="F12" s="85"/>
      <c r="G12" s="85"/>
      <c r="H12" s="85"/>
      <c r="I12" s="85"/>
      <c r="J12" s="85"/>
      <c r="K12" s="85"/>
      <c r="L12" s="2"/>
      <c r="M12" s="2"/>
      <c r="N12" s="2"/>
      <c r="O12" s="2"/>
      <c r="P12" s="2"/>
      <c r="Q12" s="2"/>
    </row>
    <row r="13" spans="1:17" ht="13.5" customHeight="1">
      <c r="A13" s="87" t="s">
        <v>21</v>
      </c>
      <c r="B13" s="88"/>
      <c r="C13" s="34">
        <v>7</v>
      </c>
      <c r="D13" s="85"/>
      <c r="E13" s="85"/>
      <c r="F13" s="85"/>
      <c r="G13" s="85"/>
      <c r="H13" s="85">
        <v>30757</v>
      </c>
      <c r="I13" s="85"/>
      <c r="J13" s="85"/>
      <c r="K13" s="85"/>
      <c r="L13" s="2"/>
      <c r="M13" s="2"/>
      <c r="N13" s="2"/>
      <c r="O13" s="2"/>
      <c r="P13" s="2"/>
      <c r="Q13" s="2"/>
    </row>
    <row r="14" spans="1:17" ht="15" customHeight="1">
      <c r="A14" s="87" t="s">
        <v>22</v>
      </c>
      <c r="B14" s="88"/>
      <c r="C14" s="34">
        <v>8</v>
      </c>
      <c r="D14" s="85"/>
      <c r="E14" s="85"/>
      <c r="F14" s="85"/>
      <c r="G14" s="85"/>
      <c r="H14" s="85"/>
      <c r="I14" s="85">
        <v>5402</v>
      </c>
      <c r="J14" s="85"/>
      <c r="K14" s="85"/>
      <c r="L14" s="2"/>
      <c r="M14" s="2"/>
      <c r="N14" s="2"/>
      <c r="O14" s="2"/>
      <c r="P14" s="2"/>
      <c r="Q14" s="2"/>
    </row>
    <row r="15" spans="1:17" ht="15" customHeight="1">
      <c r="A15" s="87" t="s">
        <v>23</v>
      </c>
      <c r="B15" s="88"/>
      <c r="C15" s="34">
        <v>9</v>
      </c>
      <c r="D15" s="85"/>
      <c r="E15" s="85">
        <v>928517</v>
      </c>
      <c r="F15" s="85"/>
      <c r="G15" s="85"/>
      <c r="H15" s="85">
        <v>984750</v>
      </c>
      <c r="I15" s="85"/>
      <c r="J15" s="85"/>
      <c r="K15" s="85"/>
      <c r="L15" s="2"/>
      <c r="M15" s="2"/>
      <c r="N15" s="2"/>
      <c r="O15" s="2"/>
      <c r="P15" s="2"/>
      <c r="Q15" s="2"/>
    </row>
    <row r="16" spans="1:17" ht="15" customHeight="1">
      <c r="A16" s="87" t="s">
        <v>24</v>
      </c>
      <c r="B16" s="88"/>
      <c r="C16" s="34">
        <v>10</v>
      </c>
      <c r="D16" s="85"/>
      <c r="E16" s="85"/>
      <c r="F16" s="85"/>
      <c r="G16" s="85"/>
      <c r="H16" s="85"/>
      <c r="I16" s="85"/>
      <c r="J16" s="85"/>
      <c r="K16" s="85"/>
      <c r="L16" s="2"/>
      <c r="M16" s="2"/>
      <c r="N16" s="2"/>
      <c r="O16" s="2"/>
      <c r="P16" s="2"/>
      <c r="Q16" s="2"/>
    </row>
    <row r="17" spans="1:17" ht="15" customHeight="1">
      <c r="A17" s="87" t="s">
        <v>25</v>
      </c>
      <c r="B17" s="90"/>
      <c r="C17" s="34">
        <v>11</v>
      </c>
      <c r="D17" s="85"/>
      <c r="E17" s="85"/>
      <c r="F17" s="85"/>
      <c r="G17" s="85"/>
      <c r="H17" s="85"/>
      <c r="I17" s="85"/>
      <c r="J17" s="85"/>
      <c r="K17" s="85"/>
      <c r="L17" s="2"/>
      <c r="M17" s="2"/>
      <c r="N17" s="2"/>
      <c r="O17" s="2"/>
      <c r="P17" s="2"/>
      <c r="Q17" s="2"/>
    </row>
    <row r="18" spans="1:17" ht="15" customHeight="1">
      <c r="A18" s="87" t="s">
        <v>26</v>
      </c>
      <c r="B18" s="111"/>
      <c r="C18" s="34">
        <v>12</v>
      </c>
      <c r="D18" s="85"/>
      <c r="E18" s="85"/>
      <c r="F18" s="85"/>
      <c r="G18" s="85"/>
      <c r="H18" s="85"/>
      <c r="I18" s="85">
        <v>8981</v>
      </c>
      <c r="J18" s="85"/>
      <c r="K18" s="85"/>
      <c r="L18" s="2"/>
      <c r="M18" s="2"/>
      <c r="N18" s="2"/>
      <c r="O18" s="2"/>
      <c r="P18" s="2"/>
      <c r="Q18" s="2"/>
    </row>
    <row r="19" spans="1:17" ht="13.5" customHeight="1">
      <c r="A19" s="87" t="s">
        <v>27</v>
      </c>
      <c r="B19" s="87"/>
      <c r="C19" s="34">
        <v>13</v>
      </c>
      <c r="D19" s="85"/>
      <c r="E19" s="85"/>
      <c r="F19" s="85"/>
      <c r="G19" s="85"/>
      <c r="H19" s="85"/>
      <c r="I19" s="85"/>
      <c r="J19" s="85"/>
      <c r="K19" s="85"/>
      <c r="L19" s="2"/>
      <c r="M19" s="2"/>
      <c r="N19" s="2"/>
      <c r="O19" s="2"/>
      <c r="P19" s="2"/>
      <c r="Q19" s="2"/>
    </row>
    <row r="20" spans="1:17" ht="13.5" customHeight="1">
      <c r="A20" s="87" t="s">
        <v>28</v>
      </c>
      <c r="B20" s="88"/>
      <c r="C20" s="34">
        <v>14</v>
      </c>
      <c r="D20" s="85"/>
      <c r="E20" s="85"/>
      <c r="F20" s="85"/>
      <c r="G20" s="85"/>
      <c r="H20" s="85">
        <v>86550</v>
      </c>
      <c r="I20" s="85">
        <v>12645</v>
      </c>
      <c r="J20" s="85">
        <v>27840</v>
      </c>
      <c r="K20" s="85">
        <v>466</v>
      </c>
      <c r="L20" s="2"/>
      <c r="M20" s="2"/>
      <c r="N20" s="2"/>
      <c r="O20" s="2"/>
      <c r="P20" s="2"/>
      <c r="Q20" s="2"/>
    </row>
    <row r="21" spans="1:17" ht="21" customHeight="1">
      <c r="A21" s="95" t="s">
        <v>16</v>
      </c>
      <c r="B21" s="48" t="s">
        <v>29</v>
      </c>
      <c r="C21" s="34">
        <v>15</v>
      </c>
      <c r="D21" s="85"/>
      <c r="E21" s="85"/>
      <c r="F21" s="85"/>
      <c r="G21" s="85"/>
      <c r="H21" s="85">
        <v>50813</v>
      </c>
      <c r="I21" s="85">
        <v>7574</v>
      </c>
      <c r="J21" s="85">
        <v>10558</v>
      </c>
      <c r="K21" s="85">
        <v>466</v>
      </c>
      <c r="L21" s="2"/>
      <c r="M21" s="2"/>
      <c r="N21" s="2"/>
      <c r="O21" s="2"/>
      <c r="P21" s="2"/>
      <c r="Q21" s="2"/>
    </row>
    <row r="22" spans="1:17" ht="23.25" customHeight="1">
      <c r="A22" s="95"/>
      <c r="B22" s="35" t="s">
        <v>30</v>
      </c>
      <c r="C22" s="34">
        <v>16</v>
      </c>
      <c r="D22" s="85"/>
      <c r="E22" s="85">
        <v>697</v>
      </c>
      <c r="F22" s="85"/>
      <c r="G22" s="85"/>
      <c r="H22" s="85">
        <v>37153</v>
      </c>
      <c r="I22" s="85">
        <v>11215</v>
      </c>
      <c r="J22" s="85"/>
      <c r="K22" s="85"/>
      <c r="L22" s="2"/>
      <c r="M22" s="2"/>
      <c r="N22" s="2"/>
      <c r="O22" s="2"/>
      <c r="P22" s="2"/>
      <c r="Q22" s="2"/>
    </row>
    <row r="23" spans="1:17" ht="26.25" customHeight="1">
      <c r="A23" s="134" t="s">
        <v>71</v>
      </c>
      <c r="B23" s="94"/>
      <c r="C23" s="34">
        <v>17</v>
      </c>
      <c r="D23" s="85"/>
      <c r="E23" s="85">
        <v>928517</v>
      </c>
      <c r="F23" s="85"/>
      <c r="G23" s="85"/>
      <c r="H23" s="85">
        <v>28641</v>
      </c>
      <c r="I23" s="85"/>
      <c r="J23" s="85">
        <v>12000</v>
      </c>
      <c r="K23" s="85"/>
      <c r="L23" s="2"/>
      <c r="M23" s="2"/>
      <c r="N23" s="2"/>
      <c r="O23" s="2"/>
      <c r="P23" s="2"/>
      <c r="Q23" s="2"/>
    </row>
    <row r="24" spans="1:17" ht="24.75" customHeight="1">
      <c r="A24" s="135" t="s">
        <v>72</v>
      </c>
      <c r="B24" s="135"/>
      <c r="C24" s="34">
        <v>18</v>
      </c>
      <c r="D24" s="85"/>
      <c r="E24" s="85"/>
      <c r="F24" s="85"/>
      <c r="G24" s="85"/>
      <c r="H24" s="85">
        <v>985450</v>
      </c>
      <c r="I24" s="85">
        <v>9239</v>
      </c>
      <c r="J24" s="85">
        <v>17282</v>
      </c>
      <c r="K24" s="85"/>
      <c r="L24" s="2"/>
      <c r="M24" s="2"/>
      <c r="N24" s="2"/>
      <c r="O24" s="2"/>
      <c r="P24" s="2"/>
      <c r="Q24" s="2"/>
    </row>
    <row r="25" spans="1:17" ht="36.75" customHeight="1">
      <c r="A25" s="136" t="s">
        <v>58</v>
      </c>
      <c r="B25" s="136"/>
      <c r="C25" s="34">
        <v>19</v>
      </c>
      <c r="D25" s="85"/>
      <c r="E25" s="85"/>
      <c r="F25" s="85"/>
      <c r="G25" s="85"/>
      <c r="H25" s="85"/>
      <c r="I25" s="85">
        <v>7977</v>
      </c>
      <c r="J25" s="85"/>
      <c r="K25" s="85"/>
      <c r="L25" s="42"/>
      <c r="M25" s="2"/>
      <c r="N25" s="2"/>
      <c r="O25" s="2"/>
      <c r="P25" s="2"/>
      <c r="Q25" s="2"/>
    </row>
    <row r="26" spans="1:17" ht="26.25" customHeight="1">
      <c r="A26" s="131" t="s">
        <v>59</v>
      </c>
      <c r="B26" s="131"/>
      <c r="C26" s="34">
        <v>20</v>
      </c>
      <c r="D26" s="85"/>
      <c r="E26" s="85"/>
      <c r="F26" s="85"/>
      <c r="G26" s="85"/>
      <c r="H26" s="85"/>
      <c r="I26" s="85"/>
      <c r="J26" s="85"/>
      <c r="K26" s="85"/>
      <c r="L26" s="2"/>
      <c r="M26" s="2"/>
      <c r="N26" s="2"/>
      <c r="O26" s="2"/>
      <c r="P26" s="2"/>
      <c r="Q26" s="2"/>
    </row>
    <row r="27" spans="1:17" ht="16.5" customHeight="1">
      <c r="A27" s="132" t="s">
        <v>50</v>
      </c>
      <c r="B27" s="133"/>
      <c r="C27" s="34">
        <v>21</v>
      </c>
      <c r="D27" s="83">
        <f aca="true" t="shared" si="1" ref="D27:K27">D24-D25-D26</f>
        <v>0</v>
      </c>
      <c r="E27" s="83">
        <f t="shared" si="1"/>
        <v>0</v>
      </c>
      <c r="F27" s="83">
        <f t="shared" si="1"/>
        <v>0</v>
      </c>
      <c r="G27" s="83">
        <f t="shared" si="1"/>
        <v>0</v>
      </c>
      <c r="H27" s="83">
        <f t="shared" si="1"/>
        <v>985450</v>
      </c>
      <c r="I27" s="83">
        <f t="shared" si="1"/>
        <v>1262</v>
      </c>
      <c r="J27" s="83">
        <f t="shared" si="1"/>
        <v>17282</v>
      </c>
      <c r="K27" s="8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192" customFormat="1" ht="43.5" customHeight="1">
      <c r="B30" s="193" t="s">
        <v>73</v>
      </c>
      <c r="C30" s="194"/>
      <c r="D30" s="194"/>
      <c r="F30" s="195" t="s">
        <v>96</v>
      </c>
      <c r="G30" s="195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</row>
    <row r="31" spans="2:21" s="70" customFormat="1" ht="15" customHeight="1">
      <c r="B31" s="72"/>
      <c r="C31" s="139" t="s">
        <v>89</v>
      </c>
      <c r="D31" s="139"/>
      <c r="F31" s="140" t="s">
        <v>90</v>
      </c>
      <c r="G31" s="140"/>
      <c r="I31" s="72"/>
      <c r="J31" s="72"/>
      <c r="K31" s="72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2:21" s="70" customFormat="1" ht="11.25" customHeight="1">
      <c r="B32" s="72"/>
      <c r="C32" s="73"/>
      <c r="D32" s="73"/>
      <c r="F32" s="73"/>
      <c r="G32" s="73"/>
      <c r="I32" s="72"/>
      <c r="J32" s="72"/>
      <c r="K32" s="72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s="192" customFormat="1" ht="30.75" customHeight="1">
      <c r="B33" s="197" t="s">
        <v>91</v>
      </c>
      <c r="C33" s="194"/>
      <c r="D33" s="194"/>
      <c r="F33" s="198" t="s">
        <v>97</v>
      </c>
      <c r="G33" s="198"/>
      <c r="H33" s="198"/>
      <c r="I33" s="198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</row>
    <row r="34" spans="2:21" s="70" customFormat="1" ht="15" customHeight="1">
      <c r="B34" s="74"/>
      <c r="C34" s="139" t="s">
        <v>89</v>
      </c>
      <c r="D34" s="139"/>
      <c r="F34" s="140" t="s">
        <v>90</v>
      </c>
      <c r="G34" s="140"/>
      <c r="H34" s="75"/>
      <c r="I34" s="75"/>
      <c r="J34" s="76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s="70" customFormat="1" ht="11.25" customHeight="1">
      <c r="A35" s="74"/>
      <c r="E35" s="77"/>
      <c r="F35" s="78"/>
      <c r="G35" s="75"/>
      <c r="H35" s="75"/>
      <c r="I35" s="75"/>
      <c r="J35" s="7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1:21" s="70" customFormat="1" ht="11.25" customHeight="1">
      <c r="K36" s="79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s="70" customFormat="1" ht="15" customHeight="1">
      <c r="A37" s="74"/>
      <c r="B37" s="80" t="s">
        <v>94</v>
      </c>
      <c r="C37" s="141" t="s">
        <v>98</v>
      </c>
      <c r="D37" s="141"/>
      <c r="E37" s="141"/>
      <c r="F37" s="71"/>
      <c r="G37" s="71"/>
      <c r="H37" s="71"/>
      <c r="I37" s="71"/>
      <c r="J37" s="76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2:21" s="70" customFormat="1" ht="15" customHeight="1">
      <c r="B38" s="81" t="s">
        <v>93</v>
      </c>
      <c r="C38" s="142" t="s">
        <v>98</v>
      </c>
      <c r="D38" s="142"/>
      <c r="E38" s="142"/>
      <c r="G38" s="71"/>
      <c r="H38" s="71"/>
      <c r="I38" s="71"/>
      <c r="J38" s="76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s="70" customFormat="1" ht="15" customHeight="1">
      <c r="A39" s="71"/>
      <c r="B39" s="80" t="s">
        <v>92</v>
      </c>
      <c r="C39" s="137" t="s">
        <v>99</v>
      </c>
      <c r="D39" s="137"/>
      <c r="E39" s="137"/>
      <c r="G39" s="138" t="s">
        <v>100</v>
      </c>
      <c r="H39" s="138"/>
      <c r="I39" s="8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F33:I33"/>
    <mergeCell ref="C39:E39"/>
    <mergeCell ref="G39:H39"/>
    <mergeCell ref="C30:D30"/>
    <mergeCell ref="F30:G30"/>
    <mergeCell ref="C31:D31"/>
    <mergeCell ref="F31:G31"/>
    <mergeCell ref="C33:D33"/>
    <mergeCell ref="C34:D34"/>
    <mergeCell ref="F34:G34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printOptions/>
  <pageMargins left="1.04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79" r:id="rId1"/>
  <headerFooter alignWithMargins="0">
    <oddFooter>&amp;L360DF1C2&amp;CФорма № 4, Підрозділ: Тячівський районний суд Закарпатської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55"/>
      <c r="L1" s="55"/>
      <c r="M1" s="174"/>
      <c r="N1" s="174"/>
      <c r="O1" s="174"/>
    </row>
    <row r="2" spans="1:15" ht="12.75">
      <c r="A2" s="18" t="s">
        <v>60</v>
      </c>
      <c r="B2" s="19"/>
      <c r="C2" s="19"/>
      <c r="D2" s="19"/>
      <c r="E2" s="19"/>
      <c r="F2" s="176"/>
      <c r="G2" s="176"/>
      <c r="H2" s="176"/>
      <c r="I2" s="176"/>
      <c r="J2" s="19"/>
      <c r="K2" s="19" t="s">
        <v>17</v>
      </c>
      <c r="L2" s="19"/>
      <c r="N2" s="21"/>
      <c r="O2" s="21"/>
    </row>
    <row r="3" spans="1:15" ht="14.25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4.25">
      <c r="A4" s="175" t="s">
        <v>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8.75">
      <c r="A5" s="22"/>
      <c r="B5" s="22"/>
      <c r="C5" s="22"/>
      <c r="D5" s="22"/>
      <c r="E5" s="65"/>
      <c r="F5" s="173" t="s">
        <v>101</v>
      </c>
      <c r="G5" s="173"/>
      <c r="H5" s="173"/>
      <c r="I5" s="173"/>
      <c r="J5" s="173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7" t="s">
        <v>61</v>
      </c>
      <c r="B8" s="178"/>
      <c r="C8" s="178"/>
      <c r="D8" s="178"/>
      <c r="E8" s="179"/>
      <c r="F8" s="177" t="s">
        <v>62</v>
      </c>
      <c r="G8" s="178"/>
      <c r="H8" s="179"/>
      <c r="K8" s="180" t="s">
        <v>0</v>
      </c>
      <c r="L8" s="180"/>
    </row>
    <row r="9" spans="1:12" ht="33" customHeight="1">
      <c r="A9" s="161" t="s">
        <v>74</v>
      </c>
      <c r="B9" s="181"/>
      <c r="C9" s="181"/>
      <c r="D9" s="181"/>
      <c r="E9" s="182"/>
      <c r="F9" s="167" t="s">
        <v>67</v>
      </c>
      <c r="G9" s="168"/>
      <c r="H9" s="169"/>
      <c r="K9" s="180"/>
      <c r="L9" s="180"/>
    </row>
    <row r="10" spans="1:12" ht="45" customHeight="1">
      <c r="A10" s="155" t="s">
        <v>75</v>
      </c>
      <c r="B10" s="156"/>
      <c r="C10" s="156"/>
      <c r="D10" s="156"/>
      <c r="E10" s="157"/>
      <c r="F10" s="158" t="s">
        <v>67</v>
      </c>
      <c r="G10" s="159"/>
      <c r="H10" s="160"/>
      <c r="K10" s="24"/>
      <c r="L10" s="24"/>
    </row>
    <row r="11" spans="1:14" ht="21" customHeight="1">
      <c r="A11" s="161" t="s">
        <v>76</v>
      </c>
      <c r="B11" s="162"/>
      <c r="C11" s="162"/>
      <c r="D11" s="162"/>
      <c r="E11" s="163"/>
      <c r="F11" s="167" t="s">
        <v>67</v>
      </c>
      <c r="G11" s="168"/>
      <c r="H11" s="169"/>
      <c r="J11" s="143" t="s">
        <v>12</v>
      </c>
      <c r="K11" s="143"/>
      <c r="L11" s="143"/>
      <c r="M11" s="143"/>
      <c r="N11" s="143"/>
    </row>
    <row r="12" spans="1:14" ht="57" customHeight="1">
      <c r="A12" s="164"/>
      <c r="B12" s="165"/>
      <c r="C12" s="165"/>
      <c r="D12" s="165"/>
      <c r="E12" s="166"/>
      <c r="F12" s="170"/>
      <c r="G12" s="171"/>
      <c r="H12" s="172"/>
      <c r="J12" s="143" t="s">
        <v>87</v>
      </c>
      <c r="K12" s="143"/>
      <c r="L12" s="143"/>
      <c r="M12" s="143"/>
      <c r="N12" s="143"/>
    </row>
    <row r="13" spans="1:11" ht="46.5" customHeight="1">
      <c r="A13" s="147" t="s">
        <v>77</v>
      </c>
      <c r="B13" s="147"/>
      <c r="C13" s="147"/>
      <c r="D13" s="147"/>
      <c r="E13" s="147"/>
      <c r="F13" s="148" t="s">
        <v>68</v>
      </c>
      <c r="G13" s="148"/>
      <c r="H13" s="148"/>
      <c r="K13" s="66" t="s">
        <v>78</v>
      </c>
    </row>
    <row r="14" spans="1:13" ht="52.5" customHeight="1">
      <c r="A14" s="149" t="s">
        <v>81</v>
      </c>
      <c r="B14" s="149"/>
      <c r="C14" s="149"/>
      <c r="D14" s="149"/>
      <c r="E14" s="149"/>
      <c r="F14" s="148" t="s">
        <v>80</v>
      </c>
      <c r="G14" s="148"/>
      <c r="H14" s="148"/>
      <c r="J14" s="25"/>
      <c r="K14" s="143" t="s">
        <v>79</v>
      </c>
      <c r="L14" s="143"/>
      <c r="M14" s="143"/>
    </row>
    <row r="15" spans="1:13" ht="49.5" customHeight="1">
      <c r="A15" s="150"/>
      <c r="B15" s="150"/>
      <c r="C15" s="150"/>
      <c r="D15" s="150"/>
      <c r="E15" s="150"/>
      <c r="F15" s="151"/>
      <c r="G15" s="151"/>
      <c r="H15" s="151"/>
      <c r="K15" s="144"/>
      <c r="L15" s="144"/>
      <c r="M15" s="144"/>
    </row>
    <row r="16" ht="15.75">
      <c r="A16" s="26"/>
    </row>
    <row r="17" spans="1:14" s="67" customFormat="1" ht="25.5" customHeight="1">
      <c r="A17" s="152" t="s">
        <v>82</v>
      </c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s="67" customFormat="1" ht="22.5" customHeight="1">
      <c r="A18" s="145" t="s">
        <v>83</v>
      </c>
      <c r="B18" s="146"/>
      <c r="C18" s="183" t="s">
        <v>102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</row>
    <row r="19" spans="1:14" s="67" customFormat="1" ht="19.5" customHeight="1">
      <c r="A19" s="190" t="s">
        <v>103</v>
      </c>
      <c r="B19" s="191"/>
      <c r="C19" s="189" t="s">
        <v>104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</row>
    <row r="20" spans="1:14" s="67" customFormat="1" ht="18.75" customHeight="1">
      <c r="A20" s="187" t="s">
        <v>105</v>
      </c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</row>
    <row r="21" spans="1:14" s="67" customFormat="1" ht="20.25" customHeight="1">
      <c r="A21" s="186">
        <v>120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s="67" customFormat="1" ht="18" customHeight="1">
      <c r="A22" s="185" t="s">
        <v>84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</row>
    <row r="23" spans="1:14" s="67" customFormat="1" ht="15" customHeight="1">
      <c r="A23" s="185" t="s">
        <v>85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&amp;L360DF1C2&amp;C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2017-02-07T06:39:55Z</cp:lastPrinted>
  <dcterms:created xsi:type="dcterms:W3CDTF">2015-09-09T11:49:35Z</dcterms:created>
  <dcterms:modified xsi:type="dcterms:W3CDTF">2017-02-07T06:39:56Z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4_00307_4.2016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360DF1C2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