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2">'Роз.3'!$A$1:$K$36</definedName>
    <definedName name="_xlnm.Print_Area" localSheetId="3">'Титул'!$A$1:$O$25</definedName>
  </definedNames>
  <calcPr fullCalcOnLoad="1"/>
</workbook>
</file>

<file path=xl/sharedStrings.xml><?xml version="1.0" encoding="utf-8"?>
<sst xmlns="http://schemas.openxmlformats.org/spreadsheetml/2006/main" count="135" uniqueCount="112">
  <si>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</si>
  <si>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</si>
  <si>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</si>
  <si>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</si>
  <si>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</si>
  <si>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</si>
  <si>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</si>
  <si>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</si>
  <si>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</si>
  <si>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</si>
  <si>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</si>
  <si>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</si>
  <si>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</si>
  <si>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</si>
  <si>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</si>
  <si>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</si>
  <si>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</si>
  <si>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</si>
  <si>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</si>
  <si>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</si>
  <si>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</si>
  <si>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</si>
  <si>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</si>
  <si>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</si>
  <si>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</si>
  <si>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</si>
  <si>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</si>
  <si>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</si>
  <si>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</si>
  <si>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</si>
  <si>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</si>
  <si>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</si>
  <si>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</si>
  <si>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</si>
  <si>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</si>
  <si>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</si>
  <si>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</si>
  <si>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</si>
  <si>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</si>
  <si>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</si>
  <si>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</si>
  <si>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</si>
  <si>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</si>
  <si>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</si>
  <si>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</si>
  <si>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</si>
  <si>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</si>
  <si>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</si>
  <si>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</si>
  <si>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</si>
  <si>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</si>
  <si>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</si>
  <si>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</si>
  <si>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</si>
  <si>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</si>
  <si>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</si>
  <si>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</si>
  <si>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</si>
  <si>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"10" січня 2013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</si>
  <si>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</si>
  <si>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</si>
  <si>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</si>
  <si>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2-13-45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</si>
  <si>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</si>
  <si>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</si>
  <si>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</si>
  <si>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</si>
  <si>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</si>
  <si>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3-29-15</t>
  </si>
  <si>
    <t>інші злочини</t>
  </si>
  <si>
    <t xml:space="preserve">                        Рознай-Нестерук Т.В.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</si>
  <si>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</si>
  <si>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</si>
  <si>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</si>
  <si>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</si>
  <si>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</si>
  <si>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</si>
  <si>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</si>
  <si>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</si>
  <si>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</si>
  <si>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</si>
  <si>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</si>
  <si>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</si>
  <si>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</si>
  <si>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</si>
  <si>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</si>
  <si>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</si>
  <si>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</si>
  <si>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</si>
  <si>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</si>
  <si>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</si>
  <si>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</si>
  <si>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90500, Закарпатська обл., Тячівський р-н, м. Тячів, вул. Жовтнева, 5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</si>
  <si>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</si>
  <si>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</si>
  <si>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</si>
  <si>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</si>
  <si>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</si>
  <si>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</si>
  <si>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Тячівський районний суд Закарпатської області</t>
  </si>
  <si>
    <t>2012 рік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</si>
  <si>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</si>
  <si>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</si>
  <si>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</si>
  <si>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</si>
  <si>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</si>
  <si>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</si>
  <si>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</si>
  <si>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</si>
  <si>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</si>
  <si>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(підпис)                              (П.І.Б.)</t>
  </si>
  <si>
    <t>_____________Гримут В.І.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</si>
</sst>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2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4" fillId="0" borderId="3" xfId="0" applyNumberFormat="1" applyFont="1" applyFill="1" applyBorder="1" applyAlignment="1" applyProtection="1">
      <alignment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9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1" fillId="0" borderId="1" xfId="0" applyNumberFormat="1" applyFont="1" applyFill="1" applyBorder="1" applyAlignment="1" applyProtection="1">
      <alignment horizontal="left"/>
      <protection/>
    </xf>
    <xf numFmtId="0" fontId="20" fillId="0" borderId="4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9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E2" sqref="E2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6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</row>
    <row r="8" spans="1:16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</row>
    <row r="10" spans="1:16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</row>
    <row r="11" spans="1:16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</row>
    <row r="12" spans="1:16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</row>
    <row r="13" spans="1:16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</row>
    <row r="14" spans="1:16" ht="56.2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</row>
    <row r="15" spans="1:16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</row>
    <row r="16" spans="1:16" ht="39.75" customHeight="1">
      <c r="A16" s="11">
        <v>961</v>
      </c>
      <c r="B16" s="11">
        <v>1150183</v>
      </c>
      <c r="C16" s="11">
        <v>10</v>
      </c>
      <c r="D16" s="11">
        <v>113240</v>
      </c>
      <c r="E16" s="28">
        <v>8</v>
      </c>
      <c r="F16" s="11">
        <v>195</v>
      </c>
      <c r="G16" s="28">
        <v>163736</v>
      </c>
      <c r="H16" s="11">
        <v>13</v>
      </c>
      <c r="I16" s="11">
        <v>60221</v>
      </c>
      <c r="J16" s="11">
        <v>292</v>
      </c>
      <c r="K16" s="11">
        <v>25</v>
      </c>
      <c r="L16" s="11">
        <v>30</v>
      </c>
      <c r="M16" s="11">
        <v>221</v>
      </c>
      <c r="N16" s="11">
        <v>47939</v>
      </c>
      <c r="O16" s="11">
        <v>45</v>
      </c>
      <c r="P16" s="11">
        <v>26333</v>
      </c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D10" sqref="D10:I10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5740014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63500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165293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4063549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14017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233200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220863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1043092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97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9">
      <selection activeCell="A4" sqref="A4:B6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1"/>
      <c r="K1" s="121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1"/>
      <c r="K2" s="121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99" t="s">
        <v>17</v>
      </c>
      <c r="D4" s="52" t="s">
        <v>66</v>
      </c>
      <c r="E4" s="52"/>
      <c r="F4" s="52" t="s">
        <v>72</v>
      </c>
      <c r="G4" s="118"/>
      <c r="H4" s="52" t="s">
        <v>74</v>
      </c>
      <c r="I4" s="118"/>
      <c r="J4" s="52" t="s">
        <v>75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56"/>
      <c r="D5" s="107" t="s">
        <v>67</v>
      </c>
      <c r="E5" s="114" t="s">
        <v>69</v>
      </c>
      <c r="F5" s="107" t="s">
        <v>67</v>
      </c>
      <c r="G5" s="114" t="s">
        <v>69</v>
      </c>
      <c r="H5" s="107" t="s">
        <v>67</v>
      </c>
      <c r="I5" s="114" t="s">
        <v>69</v>
      </c>
      <c r="J5" s="107" t="s">
        <v>67</v>
      </c>
      <c r="K5" s="114" t="s">
        <v>69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56"/>
      <c r="D6" s="108">
        <v>1</v>
      </c>
      <c r="E6" s="108">
        <v>2</v>
      </c>
      <c r="F6" s="108">
        <v>3</v>
      </c>
      <c r="G6" s="108">
        <v>4</v>
      </c>
      <c r="H6" s="108">
        <v>5</v>
      </c>
      <c r="I6" s="108">
        <v>6</v>
      </c>
      <c r="J6" s="108">
        <v>7</v>
      </c>
      <c r="K6" s="108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0">
        <v>1</v>
      </c>
      <c r="D7" s="124">
        <f aca="true" t="shared" si="0" ref="D7:K7">SUM(D8:D20)</f>
        <v>165293</v>
      </c>
      <c r="E7" s="124">
        <f t="shared" si="0"/>
        <v>4063549</v>
      </c>
      <c r="F7" s="124">
        <f t="shared" si="0"/>
        <v>14017</v>
      </c>
      <c r="G7" s="124">
        <f t="shared" si="0"/>
        <v>233200</v>
      </c>
      <c r="H7" s="124">
        <f t="shared" si="0"/>
        <v>220863</v>
      </c>
      <c r="I7" s="124">
        <f t="shared" si="0"/>
        <v>1043092</v>
      </c>
      <c r="J7" s="124">
        <f t="shared" si="0"/>
        <v>0</v>
      </c>
      <c r="K7" s="124">
        <f t="shared" si="0"/>
        <v>0</v>
      </c>
      <c r="L7" s="44"/>
      <c r="M7" s="123"/>
      <c r="N7" s="3"/>
      <c r="O7" s="3"/>
      <c r="P7" s="3"/>
      <c r="Q7" s="3"/>
    </row>
    <row r="8" spans="1:17" ht="26.25" customHeight="1">
      <c r="A8" s="71" t="s">
        <v>37</v>
      </c>
      <c r="B8" s="89"/>
      <c r="C8" s="100">
        <v>2</v>
      </c>
      <c r="D8" s="11">
        <v>4680</v>
      </c>
      <c r="E8" s="11">
        <v>351394</v>
      </c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0">
        <v>3</v>
      </c>
      <c r="D9" s="11">
        <v>32623</v>
      </c>
      <c r="E9" s="11">
        <v>2334321</v>
      </c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0">
        <v>4</v>
      </c>
      <c r="D10" s="11">
        <v>1425</v>
      </c>
      <c r="E10" s="11">
        <v>17532</v>
      </c>
      <c r="F10" s="11"/>
      <c r="G10" s="11"/>
      <c r="H10" s="11"/>
      <c r="I10" s="11">
        <v>3328</v>
      </c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0">
        <v>5</v>
      </c>
      <c r="D11" s="11"/>
      <c r="E11" s="11">
        <v>43868</v>
      </c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0">
        <v>6</v>
      </c>
      <c r="D12" s="11">
        <v>3465</v>
      </c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0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0">
        <v>8</v>
      </c>
      <c r="D14" s="11"/>
      <c r="E14" s="11">
        <v>348587</v>
      </c>
      <c r="F14" s="11"/>
      <c r="G14" s="11"/>
      <c r="H14" s="11">
        <v>24202</v>
      </c>
      <c r="I14" s="11">
        <v>25370</v>
      </c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0">
        <v>9</v>
      </c>
      <c r="D15" s="11">
        <v>53239</v>
      </c>
      <c r="E15" s="11"/>
      <c r="F15" s="11"/>
      <c r="G15" s="11"/>
      <c r="H15" s="11"/>
      <c r="I15" s="11">
        <v>459526</v>
      </c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0">
        <v>10</v>
      </c>
      <c r="D16" s="11">
        <v>61851</v>
      </c>
      <c r="E16" s="11">
        <v>312441</v>
      </c>
      <c r="F16" s="11">
        <v>2112</v>
      </c>
      <c r="G16" s="11">
        <v>5000</v>
      </c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0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0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0">
        <v>13</v>
      </c>
      <c r="D19" s="11"/>
      <c r="E19" s="11">
        <v>65680</v>
      </c>
      <c r="F19" s="11"/>
      <c r="G19" s="11">
        <v>214547</v>
      </c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0">
        <v>14</v>
      </c>
      <c r="D20" s="11">
        <v>8010</v>
      </c>
      <c r="E20" s="11">
        <v>589726</v>
      </c>
      <c r="F20" s="11">
        <v>11905</v>
      </c>
      <c r="G20" s="11">
        <v>13653</v>
      </c>
      <c r="H20" s="11">
        <v>196661</v>
      </c>
      <c r="I20" s="11">
        <v>554868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0">
        <v>15</v>
      </c>
      <c r="D21" s="11">
        <v>61384</v>
      </c>
      <c r="E21" s="11">
        <v>47185</v>
      </c>
      <c r="F21" s="11"/>
      <c r="G21" s="11"/>
      <c r="H21" s="11">
        <v>144149</v>
      </c>
      <c r="I21" s="11">
        <v>53723</v>
      </c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0">
        <v>16</v>
      </c>
      <c r="D22" s="11">
        <v>1425</v>
      </c>
      <c r="E22" s="11">
        <v>8173</v>
      </c>
      <c r="F22" s="11"/>
      <c r="G22" s="11"/>
      <c r="H22" s="11">
        <v>8790</v>
      </c>
      <c r="I22" s="11">
        <v>44250</v>
      </c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0">
        <v>17</v>
      </c>
      <c r="D23" s="11">
        <v>94474</v>
      </c>
      <c r="E23" s="11">
        <v>3797852</v>
      </c>
      <c r="F23" s="11">
        <v>14017</v>
      </c>
      <c r="G23" s="11">
        <v>233200</v>
      </c>
      <c r="H23" s="11">
        <v>67406</v>
      </c>
      <c r="I23" s="11">
        <v>454678</v>
      </c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0">
        <v>18</v>
      </c>
      <c r="D24" s="11">
        <v>8010</v>
      </c>
      <c r="E24" s="11">
        <v>210339</v>
      </c>
      <c r="F24" s="11"/>
      <c r="G24" s="11"/>
      <c r="H24" s="11">
        <v>518</v>
      </c>
      <c r="I24" s="11">
        <v>490441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0">
        <v>19</v>
      </c>
      <c r="D25" s="11"/>
      <c r="E25" s="11"/>
      <c r="F25" s="11"/>
      <c r="G25" s="11"/>
      <c r="H25" s="11"/>
      <c r="I25" s="11"/>
      <c r="J25" s="11"/>
      <c r="K25" s="11"/>
      <c r="L25" s="122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0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0">
        <v>21</v>
      </c>
      <c r="D27" s="124">
        <f aca="true" t="shared" si="1" ref="D27:K27">D24-D25-D26</f>
        <v>8010</v>
      </c>
      <c r="E27" s="124">
        <f t="shared" si="1"/>
        <v>210339</v>
      </c>
      <c r="F27" s="124">
        <f t="shared" si="1"/>
        <v>0</v>
      </c>
      <c r="G27" s="124">
        <f t="shared" si="1"/>
        <v>0</v>
      </c>
      <c r="H27" s="124">
        <f t="shared" si="1"/>
        <v>518</v>
      </c>
      <c r="I27" s="124">
        <f t="shared" si="1"/>
        <v>490441</v>
      </c>
      <c r="J27" s="124">
        <f t="shared" si="1"/>
        <v>0</v>
      </c>
      <c r="K27" s="124">
        <f t="shared" si="1"/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09"/>
      <c r="E29" s="115"/>
      <c r="F29" s="115"/>
      <c r="G29" s="115"/>
      <c r="H29" s="115"/>
      <c r="I29" s="55"/>
      <c r="J29" s="55"/>
      <c r="K29" s="55"/>
      <c r="L29" s="3"/>
      <c r="M29" s="3"/>
      <c r="N29" s="3"/>
      <c r="O29" s="3"/>
      <c r="P29" s="3"/>
      <c r="Q29" s="3"/>
    </row>
    <row r="30" spans="1:21" ht="33">
      <c r="A30" s="82" t="s">
        <v>56</v>
      </c>
      <c r="B30" s="82" t="s">
        <v>111</v>
      </c>
      <c r="C30" s="84" t="s">
        <v>64</v>
      </c>
      <c r="D30" s="109"/>
      <c r="E30" s="194" t="s">
        <v>70</v>
      </c>
      <c r="F30" s="194"/>
      <c r="G30" s="194"/>
      <c r="H30" s="194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110</v>
      </c>
      <c r="C31" s="101"/>
      <c r="D31" s="110"/>
      <c r="E31" s="191" t="s">
        <v>110</v>
      </c>
      <c r="F31" s="192"/>
      <c r="G31" s="19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/>
      <c r="C32" s="102"/>
      <c r="D32" s="111"/>
      <c r="E32" s="116"/>
      <c r="F32" s="116"/>
      <c r="G32" s="119"/>
      <c r="H32" s="119"/>
      <c r="I32" s="55"/>
      <c r="J32" s="55"/>
      <c r="K32" s="55"/>
      <c r="L32" s="3"/>
      <c r="M32" s="3"/>
      <c r="N32" s="3"/>
      <c r="O32" s="3"/>
      <c r="P32" s="3"/>
      <c r="Q32" s="3"/>
    </row>
    <row r="33" spans="1:17" ht="3" customHeight="1">
      <c r="A33" s="85"/>
      <c r="B33" s="84"/>
      <c r="C33" s="84"/>
      <c r="D33" s="84"/>
      <c r="E33" s="96" t="s">
        <v>71</v>
      </c>
      <c r="F33" s="103"/>
      <c r="G33" s="85"/>
      <c r="H33" s="109"/>
      <c r="I33" s="106"/>
      <c r="J33" s="106"/>
      <c r="K33" s="55"/>
      <c r="L33" s="3"/>
      <c r="M33" s="3"/>
      <c r="N33" s="3"/>
      <c r="O33" s="3"/>
      <c r="P33" s="3"/>
      <c r="Q33" s="3"/>
    </row>
    <row r="34" spans="1:17" ht="16.5">
      <c r="A34" s="86" t="s">
        <v>57</v>
      </c>
      <c r="B34" s="97" t="s">
        <v>62</v>
      </c>
      <c r="C34" s="104" t="s">
        <v>65</v>
      </c>
      <c r="D34" s="112" t="s">
        <v>68</v>
      </c>
      <c r="E34" s="112"/>
      <c r="F34" s="117" t="s">
        <v>73</v>
      </c>
      <c r="G34" s="117"/>
      <c r="H34" s="120"/>
      <c r="I34" s="120"/>
      <c r="J34" s="120"/>
      <c r="K34" s="120"/>
      <c r="L34" s="3"/>
      <c r="M34" s="3"/>
      <c r="N34" s="3"/>
      <c r="O34" s="3"/>
      <c r="P34" s="3"/>
      <c r="Q34" s="3"/>
    </row>
    <row r="35" spans="1:17" ht="16.5" customHeight="1">
      <c r="A35" s="84"/>
      <c r="B35" s="98" t="s">
        <v>63</v>
      </c>
      <c r="C35" s="105"/>
      <c r="D35" s="105"/>
      <c r="E35" s="105"/>
      <c r="F35" s="105"/>
      <c r="G35" s="109"/>
      <c r="H35" s="109"/>
      <c r="I35" s="106"/>
      <c r="J35" s="106"/>
      <c r="K35" s="55"/>
      <c r="L35" s="3"/>
      <c r="M35" s="3"/>
      <c r="N35" s="3"/>
      <c r="O35" s="3"/>
      <c r="P35" s="3"/>
      <c r="Q35" s="3"/>
    </row>
    <row r="36" spans="1:17" ht="16.5" customHeight="1">
      <c r="A36" s="87" t="s">
        <v>58</v>
      </c>
      <c r="B36" s="87"/>
      <c r="C36" s="87"/>
      <c r="D36" s="113"/>
      <c r="E36" s="113"/>
      <c r="F36" s="113"/>
      <c r="G36" s="85"/>
      <c r="H36" s="109"/>
      <c r="I36" s="106"/>
      <c r="J36" s="106"/>
      <c r="K36" s="55"/>
      <c r="L36" s="3"/>
      <c r="M36" s="3"/>
      <c r="N36" s="3"/>
      <c r="O36" s="3"/>
      <c r="P36" s="3"/>
      <c r="Q36" s="3"/>
    </row>
  </sheetData>
  <mergeCells count="35">
    <mergeCell ref="J4:K4"/>
    <mergeCell ref="A7:B7"/>
    <mergeCell ref="D4:E4"/>
    <mergeCell ref="F4:G4"/>
    <mergeCell ref="C4:C6"/>
    <mergeCell ref="H4:I4"/>
    <mergeCell ref="A4:B6"/>
    <mergeCell ref="A13:B13"/>
    <mergeCell ref="E30:H30"/>
    <mergeCell ref="D34:E34"/>
    <mergeCell ref="F34:G34"/>
    <mergeCell ref="A27:B27"/>
    <mergeCell ref="A23:B23"/>
    <mergeCell ref="A24:B24"/>
    <mergeCell ref="A25:B25"/>
    <mergeCell ref="A26:B26"/>
    <mergeCell ref="B35:F35"/>
    <mergeCell ref="H34:K34"/>
    <mergeCell ref="A20:B20"/>
    <mergeCell ref="A21:A22"/>
    <mergeCell ref="E31:G31"/>
    <mergeCell ref="A8:B8"/>
    <mergeCell ref="A9:B9"/>
    <mergeCell ref="A10:B10"/>
    <mergeCell ref="A12:B12"/>
    <mergeCell ref="A36:C36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77" right="0.2362204724409449" top="0.41" bottom="0.41" header="0.31496062992125984" footer="0.31496062992125984"/>
  <pageSetup horizontalDpi="600" verticalDpi="600" orientation="landscape" paperSize="9" scale="87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178"/>
      <c r="L1" s="178"/>
      <c r="M1" s="186"/>
      <c r="N1" s="186"/>
      <c r="O1" s="186"/>
    </row>
    <row r="2" spans="1:15" ht="12.75" customHeight="1">
      <c r="A2" s="125" t="s">
        <v>77</v>
      </c>
      <c r="B2" s="142"/>
      <c r="C2" s="142"/>
      <c r="D2" s="142"/>
      <c r="E2" s="142"/>
      <c r="F2" s="157"/>
      <c r="G2" s="157"/>
      <c r="H2" s="157"/>
      <c r="I2" s="157"/>
      <c r="J2" s="142"/>
      <c r="K2" s="142" t="s">
        <v>105</v>
      </c>
      <c r="L2" s="142"/>
      <c r="N2" s="187"/>
      <c r="O2" s="187"/>
    </row>
    <row r="3" spans="1:15" ht="14.25" customHeight="1">
      <c r="A3" s="126" t="s">
        <v>78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14.25" customHeight="1">
      <c r="A4" s="126" t="s">
        <v>79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ht="18.75" customHeight="1">
      <c r="A5" s="127"/>
      <c r="B5" s="127"/>
      <c r="C5" s="127"/>
      <c r="D5" s="127"/>
      <c r="E5" s="127"/>
      <c r="F5" s="158" t="s">
        <v>94</v>
      </c>
      <c r="G5" s="164" t="s">
        <v>100</v>
      </c>
      <c r="H5" s="164"/>
      <c r="I5" s="164"/>
      <c r="J5" s="164"/>
      <c r="K5" s="179"/>
      <c r="L5" s="179"/>
      <c r="M5" s="179"/>
      <c r="N5" s="127"/>
      <c r="O5" s="127"/>
    </row>
    <row r="6" spans="1:15" ht="14.25" customHeight="1">
      <c r="A6" s="127"/>
      <c r="B6" s="127"/>
      <c r="C6" s="127"/>
      <c r="D6" s="127"/>
      <c r="E6" s="127"/>
      <c r="F6" s="159"/>
      <c r="G6" s="159"/>
      <c r="H6" s="159"/>
      <c r="I6" s="159"/>
      <c r="J6" s="159"/>
      <c r="K6" s="127"/>
      <c r="L6" s="127"/>
      <c r="M6" s="127"/>
      <c r="N6" s="127"/>
      <c r="O6" s="127"/>
    </row>
    <row r="7" spans="1:8" ht="15.75" customHeight="1">
      <c r="A7" s="128"/>
      <c r="B7" s="41"/>
      <c r="C7" s="41"/>
      <c r="D7" s="41"/>
      <c r="E7" s="41"/>
      <c r="F7" s="41"/>
      <c r="G7" s="41"/>
      <c r="H7" s="41"/>
    </row>
    <row r="8" spans="1:12" ht="14.25" customHeight="1">
      <c r="A8" s="129" t="s">
        <v>80</v>
      </c>
      <c r="B8" s="143"/>
      <c r="C8" s="143"/>
      <c r="D8" s="143"/>
      <c r="E8" s="151"/>
      <c r="F8" s="129" t="s">
        <v>95</v>
      </c>
      <c r="G8" s="143"/>
      <c r="H8" s="151"/>
      <c r="I8" s="44"/>
      <c r="K8" s="180" t="s">
        <v>106</v>
      </c>
      <c r="L8" s="180"/>
    </row>
    <row r="9" spans="1:12" ht="100.5" customHeight="1">
      <c r="A9" s="130" t="s">
        <v>0</v>
      </c>
      <c r="B9" s="144"/>
      <c r="C9" s="144"/>
      <c r="D9" s="144"/>
      <c r="E9" s="153"/>
      <c r="F9" s="160" t="s">
        <v>96</v>
      </c>
      <c r="G9" s="165"/>
      <c r="H9" s="168"/>
      <c r="I9" s="44"/>
      <c r="K9" s="180"/>
      <c r="L9" s="180"/>
    </row>
    <row r="10" spans="1:12" ht="45" customHeight="1">
      <c r="A10" s="130" t="s">
        <v>81</v>
      </c>
      <c r="B10" s="144"/>
      <c r="C10" s="144"/>
      <c r="D10" s="144"/>
      <c r="E10" s="153"/>
      <c r="F10" s="160" t="s">
        <v>96</v>
      </c>
      <c r="G10" s="165"/>
      <c r="H10" s="168"/>
      <c r="I10" s="44"/>
      <c r="K10" s="181"/>
      <c r="L10" s="181"/>
    </row>
    <row r="11" spans="1:14" ht="21" customHeight="1">
      <c r="A11" s="131" t="s">
        <v>82</v>
      </c>
      <c r="B11" s="145"/>
      <c r="C11" s="145"/>
      <c r="D11" s="145"/>
      <c r="E11" s="154"/>
      <c r="F11" s="161" t="s">
        <v>96</v>
      </c>
      <c r="G11" s="166"/>
      <c r="H11" s="169"/>
      <c r="I11" s="44"/>
      <c r="J11" s="173" t="s">
        <v>103</v>
      </c>
      <c r="K11" s="173"/>
      <c r="L11" s="173"/>
      <c r="M11" s="173"/>
      <c r="N11" s="173"/>
    </row>
    <row r="12" spans="1:14" ht="67.5" customHeight="1">
      <c r="A12" s="132"/>
      <c r="B12" s="146"/>
      <c r="C12" s="146"/>
      <c r="D12" s="146"/>
      <c r="E12" s="155"/>
      <c r="F12" s="162"/>
      <c r="G12" s="167"/>
      <c r="H12" s="170"/>
      <c r="I12" s="44"/>
      <c r="J12" s="174" t="s">
        <v>104</v>
      </c>
      <c r="K12" s="174"/>
      <c r="L12" s="174"/>
      <c r="M12" s="174"/>
      <c r="N12" s="174"/>
    </row>
    <row r="13" spans="1:9" ht="46.5" customHeight="1">
      <c r="A13" s="133" t="s">
        <v>83</v>
      </c>
      <c r="B13" s="147"/>
      <c r="C13" s="147"/>
      <c r="D13" s="147"/>
      <c r="E13" s="156"/>
      <c r="F13" s="160" t="s">
        <v>97</v>
      </c>
      <c r="G13" s="165"/>
      <c r="H13" s="168"/>
      <c r="I13" s="44"/>
    </row>
    <row r="14" spans="1:13" ht="72.75" customHeight="1">
      <c r="A14" s="130" t="s">
        <v>84</v>
      </c>
      <c r="B14" s="144"/>
      <c r="C14" s="144"/>
      <c r="D14" s="144"/>
      <c r="E14" s="153"/>
      <c r="F14" s="160" t="s">
        <v>97</v>
      </c>
      <c r="G14" s="165"/>
      <c r="H14" s="168"/>
      <c r="I14" s="44"/>
      <c r="J14" s="175"/>
      <c r="K14" s="182" t="s">
        <v>107</v>
      </c>
      <c r="L14" s="182"/>
      <c r="M14" s="182"/>
    </row>
    <row r="15" spans="1:13" ht="49.5" customHeight="1">
      <c r="A15" s="134" t="s">
        <v>85</v>
      </c>
      <c r="B15" s="134"/>
      <c r="C15" s="134"/>
      <c r="D15" s="134"/>
      <c r="E15" s="134"/>
      <c r="F15" s="163" t="s">
        <v>98</v>
      </c>
      <c r="G15" s="163"/>
      <c r="H15" s="163"/>
      <c r="I15" s="44"/>
      <c r="K15" s="183" t="s">
        <v>108</v>
      </c>
      <c r="L15" s="183"/>
      <c r="M15" s="183"/>
    </row>
    <row r="16" spans="1:15" ht="15.75" customHeight="1">
      <c r="A16" s="135"/>
      <c r="B16" s="148"/>
      <c r="C16" s="148"/>
      <c r="D16" s="148"/>
      <c r="E16" s="148"/>
      <c r="F16" s="148"/>
      <c r="G16" s="148"/>
      <c r="H16" s="148"/>
      <c r="I16" s="41"/>
      <c r="J16" s="41"/>
      <c r="K16" s="41"/>
      <c r="L16" s="41"/>
      <c r="M16" s="41"/>
      <c r="N16" s="41"/>
      <c r="O16" s="41"/>
    </row>
    <row r="17" spans="1:16" ht="12.75" customHeight="1">
      <c r="A17" s="136" t="s">
        <v>86</v>
      </c>
      <c r="B17" s="149"/>
      <c r="C17" s="149"/>
      <c r="D17" s="149"/>
      <c r="E17" s="149"/>
      <c r="F17" s="149" t="s">
        <v>99</v>
      </c>
      <c r="G17" s="149"/>
      <c r="H17" s="149"/>
      <c r="I17" s="149"/>
      <c r="J17" s="149"/>
      <c r="K17" s="149"/>
      <c r="L17" s="149"/>
      <c r="M17" s="149"/>
      <c r="N17" s="149"/>
      <c r="O17" s="189"/>
      <c r="P17" s="44"/>
    </row>
    <row r="18" spans="1:16" ht="12.75" customHeight="1">
      <c r="A18" s="136" t="s">
        <v>87</v>
      </c>
      <c r="B18" s="149"/>
      <c r="C18" s="149"/>
      <c r="D18" s="149" t="s">
        <v>92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89"/>
      <c r="P18" s="44"/>
    </row>
    <row r="19" spans="1:16" ht="12.75" customHeight="1">
      <c r="A19" s="137" t="s">
        <v>88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90"/>
      <c r="P19" s="44"/>
    </row>
    <row r="20" spans="1:16" ht="66.75" customHeight="1">
      <c r="A20" s="138" t="s">
        <v>89</v>
      </c>
      <c r="B20" s="138"/>
      <c r="C20" s="138" t="s">
        <v>91</v>
      </c>
      <c r="D20" s="138"/>
      <c r="E20" s="138" t="s">
        <v>93</v>
      </c>
      <c r="F20" s="138"/>
      <c r="G20" s="138" t="s">
        <v>101</v>
      </c>
      <c r="H20" s="138"/>
      <c r="I20" s="138" t="s">
        <v>102</v>
      </c>
      <c r="J20" s="138"/>
      <c r="K20" s="138" t="s">
        <v>109</v>
      </c>
      <c r="L20" s="138"/>
      <c r="M20" s="138"/>
      <c r="N20" s="188"/>
      <c r="O20" s="188"/>
      <c r="P20" s="44"/>
    </row>
    <row r="21" spans="1:16" ht="12.75" customHeight="1">
      <c r="A21" s="129">
        <v>1</v>
      </c>
      <c r="B21" s="151"/>
      <c r="C21" s="129">
        <v>2</v>
      </c>
      <c r="D21" s="151"/>
      <c r="E21" s="129">
        <v>3</v>
      </c>
      <c r="F21" s="151"/>
      <c r="G21" s="129">
        <v>4</v>
      </c>
      <c r="H21" s="151"/>
      <c r="I21" s="171">
        <v>5</v>
      </c>
      <c r="J21" s="176"/>
      <c r="K21" s="171">
        <v>6</v>
      </c>
      <c r="L21" s="184"/>
      <c r="M21" s="176"/>
      <c r="N21" s="171">
        <v>7</v>
      </c>
      <c r="O21" s="176"/>
      <c r="P21" s="44"/>
    </row>
    <row r="22" spans="1:16" ht="12" customHeight="1">
      <c r="A22" s="139"/>
      <c r="B22" s="152"/>
      <c r="C22" s="139"/>
      <c r="D22" s="152"/>
      <c r="E22" s="139"/>
      <c r="F22" s="152"/>
      <c r="G22" s="139"/>
      <c r="H22" s="152"/>
      <c r="I22" s="172"/>
      <c r="J22" s="177"/>
      <c r="K22" s="172"/>
      <c r="L22" s="185"/>
      <c r="M22" s="177"/>
      <c r="N22" s="172"/>
      <c r="O22" s="177"/>
      <c r="P22" s="44"/>
    </row>
    <row r="23" spans="1:15" ht="16.5" customHeight="1">
      <c r="A23" s="140" t="s">
        <v>90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</row>
    <row r="24" spans="1:7" ht="12.75" customHeight="1">
      <c r="A24" s="141"/>
      <c r="B24" s="141"/>
      <c r="C24" s="141"/>
      <c r="D24" s="141"/>
      <c r="E24" s="141"/>
      <c r="F24" s="141"/>
      <c r="G24" s="141"/>
    </row>
    <row r="25" spans="1:7" ht="12.75" customHeight="1">
      <c r="A25" s="141"/>
      <c r="B25" s="141"/>
      <c r="C25" s="141"/>
      <c r="D25" s="141"/>
      <c r="E25" s="141"/>
      <c r="F25" s="141"/>
      <c r="G25" s="141"/>
    </row>
  </sheetData>
  <mergeCells count="51">
    <mergeCell ref="M1:O1"/>
    <mergeCell ref="A3:O3"/>
    <mergeCell ref="A4:O4"/>
    <mergeCell ref="A8:E8"/>
    <mergeCell ref="F8:H8"/>
    <mergeCell ref="K8:L9"/>
    <mergeCell ref="A9:E9"/>
    <mergeCell ref="F9:H9"/>
    <mergeCell ref="F2:I2"/>
    <mergeCell ref="A1:J1"/>
    <mergeCell ref="J12:N12"/>
    <mergeCell ref="J11:N11"/>
    <mergeCell ref="A10:E10"/>
    <mergeCell ref="F10:H10"/>
    <mergeCell ref="A11:E12"/>
    <mergeCell ref="F11:H12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7:E17"/>
    <mergeCell ref="F17:O17"/>
    <mergeCell ref="A18:C18"/>
    <mergeCell ref="D18:O18"/>
    <mergeCell ref="N20:O20"/>
    <mergeCell ref="I22:J22"/>
    <mergeCell ref="K22:M22"/>
    <mergeCell ref="N22:O22"/>
    <mergeCell ref="E21:F21"/>
    <mergeCell ref="G21:H21"/>
    <mergeCell ref="I20:J20"/>
    <mergeCell ref="K20:M20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3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2013-02-12T14:55:43Z</cp:lastPrinted>
  <dcterms:modified xsi:type="dcterms:W3CDTF">2013-02-12T14:56:06Z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4_00307_4.2012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19EB064A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filetime>2011-12-31T22:00:00Z</vt:filetime>
  </property>
  <property fmtid="{D5CDD505-2E9C-101B-9397-08002B2CF9AE}" pid="13" name="Кінець періоду">
    <vt:filetime>2012-12-30T22:00:00Z</vt:filetime>
  </property>
  <property fmtid="{D5CDD505-2E9C-101B-9397-08002B2CF9AE}" pid="14" name="Період">
    <vt:lpwstr>2012 рік</vt:lpwstr>
  </property>
</Properties>
</file>