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'Роз.3'!$A$1:$K$39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<sst xmlns="http://schemas.openxmlformats.org/spreadsheetml/2006/main" count="130" uniqueCount="106">
  <si>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</si>
  <si>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</si>
  <si>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</si>
  <si>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</si>
  <si>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</si>
  <si>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</si>
  <si>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</si>
  <si>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</si>
  <si>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</si>
  <si>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</si>
  <si>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</si>
  <si>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</si>
  <si>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</si>
  <si>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</si>
  <si>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</si>
  <si>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</si>
  <si>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</si>
  <si>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</si>
  <si>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</si>
  <si>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</si>
  <si>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</si>
  <si>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</si>
  <si>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</si>
  <si>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</si>
  <si>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</si>
  <si>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</si>
  <si>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</si>
  <si>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</si>
  <si>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</si>
  <si>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</si>
  <si>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</si>
  <si>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</si>
  <si>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</si>
  <si>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</si>
  <si>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</si>
  <si>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</si>
  <si>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</si>
  <si>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</si>
  <si>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</si>
  <si>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</si>
  <si>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</si>
  <si>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</si>
  <si>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</si>
  <si>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</si>
  <si>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</si>
  <si>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</si>
  <si>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</si>
  <si>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</si>
  <si>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</si>
  <si>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</si>
  <si>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</si>
  <si>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</si>
  <si>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</si>
  <si>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</si>
  <si>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</si>
  <si>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</si>
  <si>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</si>
  <si>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</si>
  <si>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</si>
  <si>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</si>
  <si>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</si>
  <si>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</si>
  <si>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</si>
  <si>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</si>
  <si>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</si>
  <si>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</si>
  <si>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</si>
  <si>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</si>
  <si>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</si>
  <si>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</si>
  <si>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</si>
  <si>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</si>
  <si>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</si>
  <si>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</si>
  <si>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</si>
  <si>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</si>
  <si>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</si>
  <si>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</si>
  <si>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</si>
  <si>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</si>
  <si>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</si>
  <si>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</si>
  <si>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</si>
  <si>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</si>
  <si>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</si>
  <si>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</si>
  <si>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</si>
  <si>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</si>
  <si>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</si>
  <si>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</si>
  <si>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</si>
  <si>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</si>
  <si>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</si>
  <si>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</si>
  <si>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</si>
  <si>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</si>
  <si>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В.І. Гримут</t>
  </si>
  <si>
    <t>8 липня 2015 року</t>
  </si>
  <si>
    <t>перше півріччя 2015 року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</si>
  <si>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</si>
  <si>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</si>
  <si>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</si>
  <si>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Незалежності. 120</t>
  </si>
  <si>
    <t>Рознай-Нестерук Т.В.</t>
  </si>
  <si>
    <t>(03134) 2-13-45</t>
  </si>
  <si>
    <t>inbox@tc.zk.court.gov.ua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</si>
</sst>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49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230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714</v>
      </c>
      <c r="B16" s="55">
        <v>21186335</v>
      </c>
      <c r="C16" s="55">
        <v>4</v>
      </c>
      <c r="D16" s="55">
        <v>560581</v>
      </c>
      <c r="E16" s="56"/>
      <c r="F16" s="55">
        <v>78</v>
      </c>
      <c r="G16" s="56">
        <v>120430</v>
      </c>
      <c r="H16" s="55">
        <v>1</v>
      </c>
      <c r="I16" s="55">
        <v>1600</v>
      </c>
      <c r="J16" s="55">
        <v>125</v>
      </c>
      <c r="K16" s="55"/>
      <c r="L16" s="55"/>
      <c r="M16" s="55">
        <v>208</v>
      </c>
      <c r="N16" s="55">
        <v>46743</v>
      </c>
      <c r="O16" s="55">
        <v>29</v>
      </c>
      <c r="P16" s="55">
        <v>196988</v>
      </c>
    </row>
    <row r="17" spans="1:15" ht="39.75" customHeight="1">
      <c r="A17" s="63"/>
      <c r="B17" s="63"/>
      <c r="C17" s="63">
        <v>2</v>
      </c>
      <c r="D17" s="63">
        <v>1576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&amp;L04B7BEF9&amp;CФорма № 4, Підрозділ: Тячівський районний суд Закарпатської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128"/>
      <c r="M6" s="128"/>
      <c r="N6" s="12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128"/>
      <c r="L7" s="128"/>
      <c r="M7" s="128"/>
      <c r="N7" s="12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758258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72000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115185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207769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248795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206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186303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63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&amp;L04B7BEF9&amp;CФорма № 4, Підрозділ: Тячівський районний суд Закарпатської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55" workbookViewId="0" topLeftCell="A21">
      <selection activeCell="B43" sqref="B4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7" t="s">
        <v>11</v>
      </c>
      <c r="B1" s="137"/>
      <c r="C1" s="137"/>
      <c r="D1" s="137"/>
      <c r="E1" s="137"/>
      <c r="F1" s="137"/>
      <c r="G1" s="137"/>
      <c r="H1" s="137"/>
      <c r="I1" s="13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1" t="s">
        <v>51</v>
      </c>
      <c r="C2" s="141"/>
      <c r="D2" s="141"/>
      <c r="E2" s="141"/>
      <c r="F2" s="141"/>
      <c r="G2" s="141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4" t="s">
        <v>38</v>
      </c>
      <c r="D4" s="115" t="s">
        <v>31</v>
      </c>
      <c r="E4" s="115"/>
      <c r="F4" s="115" t="s">
        <v>32</v>
      </c>
      <c r="G4" s="133"/>
      <c r="H4" s="115" t="s">
        <v>33</v>
      </c>
      <c r="I4" s="133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5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6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2" t="s">
        <v>70</v>
      </c>
      <c r="B7" s="97"/>
      <c r="C7" s="34">
        <v>1</v>
      </c>
      <c r="D7" s="57">
        <f>SUM(D8:D20)</f>
        <v>0</v>
      </c>
      <c r="E7" s="57">
        <f>SUM(E8:E20)</f>
        <v>115185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207769</v>
      </c>
      <c r="I7" s="57">
        <f t="shared" si="0"/>
        <v>248795</v>
      </c>
      <c r="J7" s="57">
        <f t="shared" si="0"/>
        <v>206</v>
      </c>
      <c r="K7" s="57">
        <f t="shared" si="0"/>
        <v>186303</v>
      </c>
      <c r="L7" s="2"/>
      <c r="M7" s="43"/>
      <c r="N7" s="2"/>
      <c r="O7" s="2"/>
      <c r="P7" s="2"/>
      <c r="Q7" s="2"/>
    </row>
    <row r="8" spans="1:17" ht="26.25" customHeight="1">
      <c r="A8" s="143" t="s">
        <v>66</v>
      </c>
      <c r="B8" s="97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8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2" t="s">
        <v>19</v>
      </c>
      <c r="B10" s="139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8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5" t="s">
        <v>37</v>
      </c>
      <c r="B12" s="145"/>
      <c r="C12" s="34">
        <v>6</v>
      </c>
      <c r="D12" s="55"/>
      <c r="E12" s="55">
        <v>1023</v>
      </c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8" t="s">
        <v>21</v>
      </c>
      <c r="B13" s="140"/>
      <c r="C13" s="34">
        <v>7</v>
      </c>
      <c r="D13" s="55"/>
      <c r="E13" s="55"/>
      <c r="F13" s="55"/>
      <c r="G13" s="55"/>
      <c r="H13" s="55">
        <v>59364</v>
      </c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8" t="s">
        <v>22</v>
      </c>
      <c r="B14" s="140"/>
      <c r="C14" s="34">
        <v>8</v>
      </c>
      <c r="D14" s="55"/>
      <c r="E14" s="55"/>
      <c r="F14" s="55"/>
      <c r="G14" s="55"/>
      <c r="H14" s="55">
        <v>300</v>
      </c>
      <c r="I14" s="55">
        <v>127674</v>
      </c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8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>
        <v>186303</v>
      </c>
      <c r="L15" s="2"/>
      <c r="M15" s="2"/>
      <c r="N15" s="2"/>
      <c r="O15" s="2"/>
      <c r="P15" s="2"/>
      <c r="Q15" s="2"/>
    </row>
    <row r="16" spans="1:17" ht="15" customHeight="1">
      <c r="A16" s="138" t="s">
        <v>24</v>
      </c>
      <c r="B16" s="140"/>
      <c r="C16" s="34">
        <v>10</v>
      </c>
      <c r="D16" s="55"/>
      <c r="E16" s="55">
        <v>14649</v>
      </c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8" t="s">
        <v>25</v>
      </c>
      <c r="B17" s="139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8" t="s">
        <v>26</v>
      </c>
      <c r="B18" s="11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8" t="s">
        <v>27</v>
      </c>
      <c r="B19" s="138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8" t="s">
        <v>28</v>
      </c>
      <c r="B20" s="140"/>
      <c r="C20" s="34">
        <v>14</v>
      </c>
      <c r="D20" s="55"/>
      <c r="E20" s="55">
        <v>99513</v>
      </c>
      <c r="F20" s="55"/>
      <c r="G20" s="55"/>
      <c r="H20" s="55">
        <v>148105</v>
      </c>
      <c r="I20" s="55">
        <v>121121</v>
      </c>
      <c r="J20" s="55">
        <v>206</v>
      </c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>
        <v>2674</v>
      </c>
      <c r="F21" s="55"/>
      <c r="G21" s="55"/>
      <c r="H21" s="55">
        <v>83607</v>
      </c>
      <c r="I21" s="55">
        <v>144928</v>
      </c>
      <c r="J21" s="55">
        <v>206</v>
      </c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>
        <v>168</v>
      </c>
      <c r="I22" s="55">
        <v>25984</v>
      </c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96" t="s">
        <v>71</v>
      </c>
      <c r="B23" s="97"/>
      <c r="C23" s="34">
        <v>17</v>
      </c>
      <c r="D23" s="55"/>
      <c r="E23" s="55">
        <v>48931</v>
      </c>
      <c r="F23" s="55"/>
      <c r="G23" s="55"/>
      <c r="H23" s="55">
        <v>97266</v>
      </c>
      <c r="I23" s="55">
        <v>77185</v>
      </c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0" t="s">
        <v>72</v>
      </c>
      <c r="B24" s="130"/>
      <c r="C24" s="34">
        <v>18</v>
      </c>
      <c r="D24" s="55"/>
      <c r="E24" s="55">
        <v>63580</v>
      </c>
      <c r="F24" s="55"/>
      <c r="G24" s="55"/>
      <c r="H24" s="55">
        <v>26728</v>
      </c>
      <c r="I24" s="55">
        <v>698</v>
      </c>
      <c r="J24" s="55"/>
      <c r="K24" s="55">
        <v>186303</v>
      </c>
      <c r="L24" s="2"/>
      <c r="M24" s="2"/>
      <c r="N24" s="2"/>
      <c r="O24" s="2"/>
      <c r="P24" s="2"/>
      <c r="Q24" s="2"/>
    </row>
    <row r="25" spans="1:17" ht="36.75" customHeight="1">
      <c r="A25" s="131" t="s">
        <v>58</v>
      </c>
      <c r="B25" s="131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3" t="s">
        <v>59</v>
      </c>
      <c r="B26" s="93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94" t="s">
        <v>50</v>
      </c>
      <c r="B27" s="95"/>
      <c r="C27" s="34">
        <v>21</v>
      </c>
      <c r="D27" s="57">
        <f>D24-D25-D26</f>
        <v>0</v>
      </c>
      <c r="E27" s="57">
        <f aca="true" t="shared" si="1" ref="E27:K27">E24-E25-E26</f>
        <v>63580</v>
      </c>
      <c r="F27" s="57">
        <f t="shared" si="1"/>
        <v>0</v>
      </c>
      <c r="G27" s="57">
        <f t="shared" si="1"/>
        <v>0</v>
      </c>
      <c r="H27" s="57">
        <f t="shared" si="1"/>
        <v>26728</v>
      </c>
      <c r="I27" s="57">
        <f t="shared" si="1"/>
        <v>698</v>
      </c>
      <c r="J27" s="57">
        <f t="shared" si="1"/>
        <v>0</v>
      </c>
      <c r="K27" s="57">
        <f t="shared" si="1"/>
        <v>186303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9"/>
      <c r="D30" s="99"/>
      <c r="F30" s="90" t="s">
        <v>96</v>
      </c>
      <c r="G30" s="90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1" t="s">
        <v>90</v>
      </c>
      <c r="D31" s="91"/>
      <c r="F31" s="92" t="s">
        <v>91</v>
      </c>
      <c r="G31" s="92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9"/>
      <c r="D33" s="99"/>
      <c r="F33" s="90" t="s">
        <v>103</v>
      </c>
      <c r="G33" s="90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1" t="s">
        <v>90</v>
      </c>
      <c r="D34" s="91"/>
      <c r="F34" s="92" t="s">
        <v>91</v>
      </c>
      <c r="G34" s="92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9" t="s">
        <v>104</v>
      </c>
      <c r="D37" s="129"/>
      <c r="E37" s="129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9" t="s">
        <v>104</v>
      </c>
      <c r="D38" s="129"/>
      <c r="E38" s="129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9" t="s">
        <v>105</v>
      </c>
      <c r="D39" s="129"/>
      <c r="E39" s="129"/>
      <c r="G39" s="98" t="s">
        <v>97</v>
      </c>
      <c r="H39" s="98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2:B12"/>
    <mergeCell ref="A20:B20"/>
    <mergeCell ref="A1:I1"/>
    <mergeCell ref="A18:B18"/>
    <mergeCell ref="A17:B17"/>
    <mergeCell ref="A19:B19"/>
    <mergeCell ref="A14:B14"/>
    <mergeCell ref="A15:B15"/>
    <mergeCell ref="A11:B11"/>
    <mergeCell ref="B2:G2"/>
    <mergeCell ref="A9:B9"/>
    <mergeCell ref="A10:B10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C33:D33"/>
    <mergeCell ref="F33:G33"/>
    <mergeCell ref="C34:D34"/>
    <mergeCell ref="F34:G34"/>
    <mergeCell ref="C30:D30"/>
    <mergeCell ref="F30:G30"/>
    <mergeCell ref="C31:D31"/>
    <mergeCell ref="F31:G31"/>
    <mergeCell ref="C37:E37"/>
    <mergeCell ref="C38:E38"/>
    <mergeCell ref="C39:E39"/>
    <mergeCell ref="G39:H39"/>
  </mergeCells>
  <printOptions/>
  <pageMargins left="0.67" right="0.2362204724409449" top="0.15748031496062992" bottom="0.15748031496062992" header="0.31496062992125984" footer="0.31496062992125984"/>
  <pageSetup firstPageNumber="4" useFirstPageNumber="1" horizontalDpi="600" verticalDpi="600" orientation="landscape" paperSize="9" scale="88" r:id="rId1"/>
  <headerFooter alignWithMargins="0">
    <oddFooter>&amp;L04B7BEF9&amp;CФорма № 4, Підрозділ: Тячівський районний суд Закарпатської області, Початок періоду: 01.01.2015, Кінець періоду: 30.06.2015&amp;R&amp;P</oddFooter>
  </headerFooter>
  <rowBreaks count="1" manualBreakCount="1">
    <brk id="3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7" t="s">
        <v>69</v>
      </c>
      <c r="B1" s="167"/>
      <c r="C1" s="167"/>
      <c r="D1" s="167"/>
      <c r="E1" s="167"/>
      <c r="F1" s="167"/>
      <c r="G1" s="167"/>
      <c r="H1" s="167"/>
      <c r="I1" s="167"/>
      <c r="J1" s="167"/>
      <c r="K1" s="59"/>
      <c r="L1" s="59"/>
      <c r="M1" s="184"/>
      <c r="N1" s="184"/>
      <c r="O1" s="184"/>
    </row>
    <row r="2" spans="1:15" ht="12.75">
      <c r="A2" s="18" t="s">
        <v>60</v>
      </c>
      <c r="B2" s="19"/>
      <c r="C2" s="19"/>
      <c r="D2" s="19"/>
      <c r="E2" s="19"/>
      <c r="F2" s="155"/>
      <c r="G2" s="155"/>
      <c r="H2" s="155"/>
      <c r="I2" s="155"/>
      <c r="J2" s="19"/>
      <c r="K2" s="19" t="s">
        <v>17</v>
      </c>
      <c r="L2" s="19"/>
      <c r="N2" s="21"/>
      <c r="O2" s="21"/>
    </row>
    <row r="3" spans="1:15" ht="14.25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5" ht="14.25">
      <c r="A4" s="156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18.75">
      <c r="A5" s="22"/>
      <c r="B5" s="22"/>
      <c r="C5" s="22"/>
      <c r="D5" s="22"/>
      <c r="E5" s="69"/>
      <c r="F5" s="183" t="s">
        <v>98</v>
      </c>
      <c r="G5" s="183"/>
      <c r="H5" s="183"/>
      <c r="I5" s="183"/>
      <c r="J5" s="183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7" t="s">
        <v>61</v>
      </c>
      <c r="B8" s="158"/>
      <c r="C8" s="158"/>
      <c r="D8" s="158"/>
      <c r="E8" s="159"/>
      <c r="F8" s="157" t="s">
        <v>62</v>
      </c>
      <c r="G8" s="158"/>
      <c r="H8" s="159"/>
      <c r="K8" s="160" t="s">
        <v>0</v>
      </c>
      <c r="L8" s="160"/>
    </row>
    <row r="9" spans="1:12" ht="33" customHeight="1">
      <c r="A9" s="161" t="s">
        <v>74</v>
      </c>
      <c r="B9" s="162"/>
      <c r="C9" s="162"/>
      <c r="D9" s="162"/>
      <c r="E9" s="163"/>
      <c r="F9" s="164" t="s">
        <v>67</v>
      </c>
      <c r="G9" s="165"/>
      <c r="H9" s="166"/>
      <c r="K9" s="160"/>
      <c r="L9" s="160"/>
    </row>
    <row r="10" spans="1:12" ht="45" customHeight="1">
      <c r="A10" s="169" t="s">
        <v>75</v>
      </c>
      <c r="B10" s="170"/>
      <c r="C10" s="170"/>
      <c r="D10" s="170"/>
      <c r="E10" s="171"/>
      <c r="F10" s="172" t="s">
        <v>67</v>
      </c>
      <c r="G10" s="173"/>
      <c r="H10" s="174"/>
      <c r="K10" s="24"/>
      <c r="L10" s="24"/>
    </row>
    <row r="11" spans="1:14" ht="21" customHeight="1">
      <c r="A11" s="161" t="s">
        <v>76</v>
      </c>
      <c r="B11" s="175"/>
      <c r="C11" s="175"/>
      <c r="D11" s="175"/>
      <c r="E11" s="176"/>
      <c r="F11" s="164" t="s">
        <v>67</v>
      </c>
      <c r="G11" s="165"/>
      <c r="H11" s="166"/>
      <c r="J11" s="168" t="s">
        <v>12</v>
      </c>
      <c r="K11" s="168"/>
      <c r="L11" s="168"/>
      <c r="M11" s="168"/>
      <c r="N11" s="168"/>
    </row>
    <row r="12" spans="1:14" ht="57" customHeight="1">
      <c r="A12" s="177"/>
      <c r="B12" s="178"/>
      <c r="C12" s="178"/>
      <c r="D12" s="178"/>
      <c r="E12" s="179"/>
      <c r="F12" s="180"/>
      <c r="G12" s="181"/>
      <c r="H12" s="182"/>
      <c r="J12" s="168" t="s">
        <v>88</v>
      </c>
      <c r="K12" s="168"/>
      <c r="L12" s="168"/>
      <c r="M12" s="168"/>
      <c r="N12" s="168"/>
    </row>
    <row r="13" spans="1:11" ht="46.5" customHeight="1">
      <c r="A13" s="188" t="s">
        <v>77</v>
      </c>
      <c r="B13" s="188"/>
      <c r="C13" s="188"/>
      <c r="D13" s="188"/>
      <c r="E13" s="188"/>
      <c r="F13" s="189" t="s">
        <v>68</v>
      </c>
      <c r="G13" s="189"/>
      <c r="H13" s="189"/>
      <c r="K13" s="70" t="s">
        <v>78</v>
      </c>
    </row>
    <row r="14" spans="1:13" ht="52.5" customHeight="1">
      <c r="A14" s="190" t="s">
        <v>81</v>
      </c>
      <c r="B14" s="190"/>
      <c r="C14" s="190"/>
      <c r="D14" s="190"/>
      <c r="E14" s="190"/>
      <c r="F14" s="189" t="s">
        <v>80</v>
      </c>
      <c r="G14" s="189"/>
      <c r="H14" s="189"/>
      <c r="J14" s="25"/>
      <c r="K14" s="168" t="s">
        <v>79</v>
      </c>
      <c r="L14" s="168"/>
      <c r="M14" s="168"/>
    </row>
    <row r="15" spans="1:13" ht="49.5" customHeight="1">
      <c r="A15" s="191"/>
      <c r="B15" s="191"/>
      <c r="C15" s="191"/>
      <c r="D15" s="191"/>
      <c r="E15" s="191"/>
      <c r="F15" s="192"/>
      <c r="G15" s="192"/>
      <c r="H15" s="192"/>
      <c r="K15" s="185"/>
      <c r="L15" s="185"/>
      <c r="M15" s="185"/>
    </row>
    <row r="16" ht="15.75">
      <c r="A16" s="26"/>
    </row>
    <row r="17" spans="1:14" s="71" customFormat="1" ht="25.5" customHeight="1">
      <c r="A17" s="193" t="s">
        <v>82</v>
      </c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</row>
    <row r="18" spans="1:14" s="71" customFormat="1" ht="22.5" customHeight="1">
      <c r="A18" s="186" t="s">
        <v>83</v>
      </c>
      <c r="B18" s="187"/>
      <c r="C18" s="146" t="s">
        <v>99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s="71" customFormat="1" ht="19.5" customHeight="1">
      <c r="A19" s="153" t="s">
        <v>84</v>
      </c>
      <c r="B19" s="154"/>
      <c r="C19" s="152" t="s">
        <v>100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  <row r="20" spans="1:14" s="71" customFormat="1" ht="18.75" customHeight="1">
      <c r="A20" s="150" t="s">
        <v>101</v>
      </c>
      <c r="B20" s="150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</row>
    <row r="21" spans="1:14" s="71" customFormat="1" ht="20.25" customHeight="1">
      <c r="A21" s="149" t="s">
        <v>102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</row>
    <row r="22" spans="1:14" s="71" customFormat="1" ht="18" customHeight="1">
      <c r="A22" s="148" t="s">
        <v>85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</row>
    <row r="23" spans="1:14" s="71" customFormat="1" ht="15" customHeight="1">
      <c r="A23" s="148" t="s">
        <v>86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&amp;L04B7BEF9&amp;C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2015-08-05T10:17:05Z</cp:lastPrinted>
  <dcterms:created xsi:type="dcterms:W3CDTF">2004-04-22T12:55:32Z</dcterms:created>
  <dcterms:modified xsi:type="dcterms:W3CDTF">2015-08-05T10:17:10Z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4_00307_2.2015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04B7BEF9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3.13.0.500</vt:lpwstr>
  </property>
</Properties>
</file>